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Team" sheetId="1" r:id="rId1"/>
    <sheet name="Team Rank" sheetId="2" r:id="rId2"/>
    <sheet name="Individual" sheetId="3" r:id="rId3"/>
  </sheets>
  <definedNames/>
  <calcPr fullCalcOnLoad="1"/>
</workbook>
</file>

<file path=xl/sharedStrings.xml><?xml version="1.0" encoding="utf-8"?>
<sst xmlns="http://schemas.openxmlformats.org/spreadsheetml/2006/main" count="951" uniqueCount="244">
  <si>
    <t xml:space="preserve">     </t>
  </si>
  <si>
    <t>Day One</t>
  </si>
  <si>
    <t>Day Two</t>
  </si>
  <si>
    <t>Total</t>
  </si>
  <si>
    <t>Front</t>
  </si>
  <si>
    <t>Back</t>
  </si>
  <si>
    <t>Arrowhead</t>
  </si>
  <si>
    <t>Lauren</t>
  </si>
  <si>
    <t>Lauterbach</t>
  </si>
  <si>
    <t>Sorenson</t>
  </si>
  <si>
    <t>Reeg</t>
  </si>
  <si>
    <t>Brookfield Central</t>
  </si>
  <si>
    <t>bc</t>
  </si>
  <si>
    <t>Tang</t>
  </si>
  <si>
    <t>Dunn</t>
  </si>
  <si>
    <t>Maddie</t>
  </si>
  <si>
    <t>Culver</t>
  </si>
  <si>
    <t xml:space="preserve"> </t>
  </si>
  <si>
    <t>CMH</t>
  </si>
  <si>
    <t>cmh</t>
  </si>
  <si>
    <t>Olson</t>
  </si>
  <si>
    <t xml:space="preserve">Maddie </t>
  </si>
  <si>
    <t>Brittany</t>
  </si>
  <si>
    <t>Dana</t>
  </si>
  <si>
    <t>Ahlstrom</t>
  </si>
  <si>
    <t>DSHA</t>
  </si>
  <si>
    <t>Brielmaier</t>
  </si>
  <si>
    <t>Alyssa</t>
  </si>
  <si>
    <t>Emily</t>
  </si>
  <si>
    <t>GBND</t>
  </si>
  <si>
    <t>Carly</t>
  </si>
  <si>
    <t>Vanderheyden</t>
  </si>
  <si>
    <t>Marie</t>
  </si>
  <si>
    <t>Hinkfuss</t>
  </si>
  <si>
    <t>Jessie</t>
  </si>
  <si>
    <t>Staed</t>
  </si>
  <si>
    <t>Kolb</t>
  </si>
  <si>
    <t>Hartford</t>
  </si>
  <si>
    <t>Jordan</t>
  </si>
  <si>
    <t>Fenney</t>
  </si>
  <si>
    <t>hart</t>
  </si>
  <si>
    <t>Finni</t>
  </si>
  <si>
    <t>Simko</t>
  </si>
  <si>
    <t>Sam</t>
  </si>
  <si>
    <t>BC</t>
  </si>
  <si>
    <t>Homestead</t>
  </si>
  <si>
    <t>home</t>
  </si>
  <si>
    <t>Rachel</t>
  </si>
  <si>
    <t>Morris</t>
  </si>
  <si>
    <t>Anika</t>
  </si>
  <si>
    <t>Hitt</t>
  </si>
  <si>
    <t>Smith</t>
  </si>
  <si>
    <t>Kettle Moraine</t>
  </si>
  <si>
    <t>Leighann</t>
  </si>
  <si>
    <t>Cabush</t>
  </si>
  <si>
    <t>km</t>
  </si>
  <si>
    <t>Amadon</t>
  </si>
  <si>
    <t>Lindsay</t>
  </si>
  <si>
    <t>Schmidt</t>
  </si>
  <si>
    <t>Kathryn</t>
  </si>
  <si>
    <t>Tavares</t>
  </si>
  <si>
    <t>Cedarburg</t>
  </si>
  <si>
    <t>Kelly</t>
  </si>
  <si>
    <t>Verbeke</t>
  </si>
  <si>
    <t>West</t>
  </si>
  <si>
    <t>Courtney</t>
  </si>
  <si>
    <t>Janza</t>
  </si>
  <si>
    <t>Schenker</t>
  </si>
  <si>
    <t xml:space="preserve">Taylor </t>
  </si>
  <si>
    <t>Skorik</t>
  </si>
  <si>
    <t>Madison Edgewood</t>
  </si>
  <si>
    <t>Lexi</t>
  </si>
  <si>
    <t>Greytak</t>
  </si>
  <si>
    <t>me</t>
  </si>
  <si>
    <t>Caroline</t>
  </si>
  <si>
    <t>Lake</t>
  </si>
  <si>
    <t>Libby</t>
  </si>
  <si>
    <t>Luedtke</t>
  </si>
  <si>
    <t>Madison Memorial</t>
  </si>
  <si>
    <t>Megan</t>
  </si>
  <si>
    <t>Elmes</t>
  </si>
  <si>
    <t>Blanchard</t>
  </si>
  <si>
    <t>Tatum</t>
  </si>
  <si>
    <t>Jones</t>
  </si>
  <si>
    <t>Mackenzie</t>
  </si>
  <si>
    <t>Menomonee Falls</t>
  </si>
  <si>
    <t>Morgan</t>
  </si>
  <si>
    <t>Scrobel</t>
  </si>
  <si>
    <t>Jessica</t>
  </si>
  <si>
    <t>Gruber</t>
  </si>
  <si>
    <t>Rodriguez</t>
  </si>
  <si>
    <t>Middleton</t>
  </si>
  <si>
    <t>Sheenagh</t>
  </si>
  <si>
    <t>Cleary</t>
  </si>
  <si>
    <t>Meggie</t>
  </si>
  <si>
    <t>Acker</t>
  </si>
  <si>
    <t>Milton</t>
  </si>
  <si>
    <t>McCue</t>
  </si>
  <si>
    <t>Stephanie</t>
  </si>
  <si>
    <t>Stair</t>
  </si>
  <si>
    <t>Laura</t>
  </si>
  <si>
    <t>Sarah</t>
  </si>
  <si>
    <t>Terrill</t>
  </si>
  <si>
    <t>Nicolet</t>
  </si>
  <si>
    <t>Murphy</t>
  </si>
  <si>
    <t>Rabenn</t>
  </si>
  <si>
    <t>Jaclyn</t>
  </si>
  <si>
    <t>Clark</t>
  </si>
  <si>
    <t>Pius XI</t>
  </si>
  <si>
    <t>Bliske</t>
  </si>
  <si>
    <t>Savannah</t>
  </si>
  <si>
    <t>Vega-Schwartz</t>
  </si>
  <si>
    <t>Gretchen</t>
  </si>
  <si>
    <t>Klein</t>
  </si>
  <si>
    <t>Onalaska</t>
  </si>
  <si>
    <t>Monica</t>
  </si>
  <si>
    <t>Sheboygan</t>
  </si>
  <si>
    <t>Chandler</t>
  </si>
  <si>
    <t>Meyer</t>
  </si>
  <si>
    <t>Waunakee</t>
  </si>
  <si>
    <t>Sydney</t>
  </si>
  <si>
    <t>Anhalt</t>
  </si>
  <si>
    <t>Parnell</t>
  </si>
  <si>
    <t xml:space="preserve">Grace </t>
  </si>
  <si>
    <t>Waukesha N/W/S</t>
  </si>
  <si>
    <t>Joers</t>
  </si>
  <si>
    <t>Individuals</t>
  </si>
  <si>
    <t>Team Total Rank</t>
  </si>
  <si>
    <t>Green Bay Notre Dame</t>
  </si>
  <si>
    <t>KM</t>
  </si>
  <si>
    <t>Waukesha</t>
  </si>
  <si>
    <t>Pius</t>
  </si>
  <si>
    <r>
      <t>BCH</t>
    </r>
    <r>
      <rPr>
        <b/>
        <sz val="16"/>
        <rFont val="Comic Sans MS"/>
        <family val="4"/>
      </rPr>
      <t xml:space="preserve"> Classic 2012</t>
    </r>
  </si>
  <si>
    <t xml:space="preserve">Christine </t>
  </si>
  <si>
    <t xml:space="preserve">Amanda </t>
  </si>
  <si>
    <t>Reisner</t>
  </si>
  <si>
    <t>Moon</t>
  </si>
  <si>
    <t>Edgewood</t>
  </si>
  <si>
    <t>Oconomowoc</t>
  </si>
  <si>
    <t>CheyAnn</t>
  </si>
  <si>
    <t>Knudsen</t>
  </si>
  <si>
    <t>mil</t>
  </si>
  <si>
    <t>Schneeberger</t>
  </si>
  <si>
    <t>ced</t>
  </si>
  <si>
    <t>dsha</t>
  </si>
  <si>
    <t>edg</t>
  </si>
  <si>
    <t>gbnd</t>
  </si>
  <si>
    <t>mad</t>
  </si>
  <si>
    <t>mid</t>
  </si>
  <si>
    <t>nic</t>
  </si>
  <si>
    <t>ocon</t>
  </si>
  <si>
    <t>ona</t>
  </si>
  <si>
    <t>pi</t>
  </si>
  <si>
    <t>sheb</t>
  </si>
  <si>
    <t>wauk</t>
  </si>
  <si>
    <t>waun</t>
  </si>
  <si>
    <t>Alysse</t>
  </si>
  <si>
    <t>Elko</t>
  </si>
  <si>
    <t xml:space="preserve">arro </t>
  </si>
  <si>
    <t>arro</t>
  </si>
  <si>
    <t>Yost</t>
  </si>
  <si>
    <t>Allison</t>
  </si>
  <si>
    <t>Chomniak</t>
  </si>
  <si>
    <t>Christina</t>
  </si>
  <si>
    <t>M.C.</t>
  </si>
  <si>
    <t>Tilton</t>
  </si>
  <si>
    <t>Bridgit</t>
  </si>
  <si>
    <t>Anshus</t>
  </si>
  <si>
    <t>Rebecca</t>
  </si>
  <si>
    <t>Claire</t>
  </si>
  <si>
    <t>Klement</t>
  </si>
  <si>
    <t>Sabrina</t>
  </si>
  <si>
    <t>Schreck</t>
  </si>
  <si>
    <t>Phelps</t>
  </si>
  <si>
    <t>Keys</t>
  </si>
  <si>
    <t>Anny</t>
  </si>
  <si>
    <t>Taylor</t>
  </si>
  <si>
    <t>Ally</t>
  </si>
  <si>
    <t>Carlee</t>
  </si>
  <si>
    <t>Dawson</t>
  </si>
  <si>
    <t>Hailey</t>
  </si>
  <si>
    <t>Barbee</t>
  </si>
  <si>
    <t>Richards</t>
  </si>
  <si>
    <t>Maggie</t>
  </si>
  <si>
    <t>Gentine</t>
  </si>
  <si>
    <t>Natalie</t>
  </si>
  <si>
    <t>Moenning</t>
  </si>
  <si>
    <t>Isabel</t>
  </si>
  <si>
    <t>Detienne</t>
  </si>
  <si>
    <t>Darcey</t>
  </si>
  <si>
    <t>Kerrigan</t>
  </si>
  <si>
    <t>Amy</t>
  </si>
  <si>
    <t>Holzer</t>
  </si>
  <si>
    <t>Mueller</t>
  </si>
  <si>
    <t>Betsy</t>
  </si>
  <si>
    <t>Wener</t>
  </si>
  <si>
    <t>Klubertanz</t>
  </si>
  <si>
    <t>Ava</t>
  </si>
  <si>
    <t>Opiela</t>
  </si>
  <si>
    <t>Robyn</t>
  </si>
  <si>
    <t>Franken</t>
  </si>
  <si>
    <t>Femrite</t>
  </si>
  <si>
    <t>Snyder</t>
  </si>
  <si>
    <t>Garcia</t>
  </si>
  <si>
    <t>Dahlke</t>
  </si>
  <si>
    <t>Zoe</t>
  </si>
  <si>
    <t>Quinette</t>
  </si>
  <si>
    <t>Kalli</t>
  </si>
  <si>
    <t>Parra</t>
  </si>
  <si>
    <t>Knight</t>
  </si>
  <si>
    <t>Sara</t>
  </si>
  <si>
    <t>Quinn</t>
  </si>
  <si>
    <t>Tess</t>
  </si>
  <si>
    <t>Huckworthy</t>
  </si>
  <si>
    <t>Sena</t>
  </si>
  <si>
    <t>Mucklow</t>
  </si>
  <si>
    <t>Jacque</t>
  </si>
  <si>
    <t>Smilanich</t>
  </si>
  <si>
    <t>Hunter</t>
  </si>
  <si>
    <t>Schultz</t>
  </si>
  <si>
    <t>Loren</t>
  </si>
  <si>
    <t>Skibba</t>
  </si>
  <si>
    <t>Wassarman</t>
  </si>
  <si>
    <t>Rohe</t>
  </si>
  <si>
    <t>Erica</t>
  </si>
  <si>
    <t>Anderson</t>
  </si>
  <si>
    <t>Cooper</t>
  </si>
  <si>
    <t>Simms</t>
  </si>
  <si>
    <t>Kaitlynn</t>
  </si>
  <si>
    <t>Enos</t>
  </si>
  <si>
    <t>Ali</t>
  </si>
  <si>
    <t>Larson</t>
  </si>
  <si>
    <t>Samantha</t>
  </si>
  <si>
    <t>Stellhorn</t>
  </si>
  <si>
    <t>Rappis</t>
  </si>
  <si>
    <t>Winegar</t>
  </si>
  <si>
    <t>Ella</t>
  </si>
  <si>
    <t>Kyla</t>
  </si>
  <si>
    <t>Hoem</t>
  </si>
  <si>
    <t>ND</t>
  </si>
  <si>
    <t>Thornton</t>
  </si>
  <si>
    <t>MID</t>
  </si>
  <si>
    <t>Day 1</t>
  </si>
  <si>
    <t xml:space="preserve">2012 BCH Classic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</si>
</sst>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omic Sans MS"/>
      <family val="4"/>
    </font>
    <font>
      <b/>
      <i/>
      <sz val="24"/>
      <name val="Comic Sans MS"/>
      <family val="4"/>
    </font>
    <font>
      <b/>
      <sz val="16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i/>
      <sz val="18"/>
      <name val="Cambria"/>
      <family val="1"/>
    </font>
    <font>
      <sz val="10"/>
      <name val="Cambria"/>
      <family val="1"/>
    </font>
    <font>
      <sz val="11"/>
      <color indexed="8"/>
      <name val="Comic Sans MS"/>
      <family val="4"/>
    </font>
    <font>
      <i/>
      <sz val="11"/>
      <color indexed="8"/>
      <name val="Comic Sans MS"/>
      <family val="4"/>
    </font>
    <font>
      <i/>
      <sz val="11"/>
      <color indexed="8"/>
      <name val="Cambria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i/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0" xfId="0" applyFont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5" fillId="0" borderId="0" xfId="0" applyFont="1" applyAlignment="1">
      <alignment/>
    </xf>
    <xf numFmtId="0" fontId="49" fillId="0" borderId="24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0" xfId="0" applyFont="1" applyAlignment="1">
      <alignment horizontal="center"/>
    </xf>
    <xf numFmtId="0" fontId="6" fillId="0" borderId="0" xfId="0" applyFont="1" applyAlignment="1">
      <alignment/>
    </xf>
    <xf numFmtId="0" fontId="49" fillId="0" borderId="2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0" borderId="17" xfId="0" applyFont="1" applyBorder="1" applyAlignment="1">
      <alignment/>
    </xf>
    <xf numFmtId="0" fontId="5" fillId="34" borderId="18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48" fillId="35" borderId="0" xfId="0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21" xfId="0" applyFont="1" applyFill="1" applyBorder="1" applyAlignment="1">
      <alignment/>
    </xf>
    <xf numFmtId="0" fontId="48" fillId="35" borderId="22" xfId="0" applyFont="1" applyFill="1" applyBorder="1" applyAlignment="1">
      <alignment/>
    </xf>
    <xf numFmtId="0" fontId="48" fillId="35" borderId="24" xfId="0" applyFont="1" applyFill="1" applyBorder="1" applyAlignment="1">
      <alignment/>
    </xf>
    <xf numFmtId="0" fontId="48" fillId="35" borderId="25" xfId="0" applyFont="1" applyFill="1" applyBorder="1" applyAlignment="1">
      <alignment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4.7109375" style="0" customWidth="1"/>
    <col min="2" max="2" width="10.8515625" style="0" customWidth="1"/>
    <col min="3" max="3" width="13.140625" style="0" customWidth="1"/>
    <col min="4" max="4" width="6.42187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</cols>
  <sheetData>
    <row r="1" spans="1:14" ht="38.25" thickBot="1">
      <c r="A1" s="13" t="s">
        <v>0</v>
      </c>
      <c r="B1" s="14" t="s">
        <v>132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1"/>
    </row>
    <row r="2" spans="1:14" ht="16.5">
      <c r="A2" s="17"/>
      <c r="B2" s="17"/>
      <c r="C2" s="17"/>
      <c r="D2" s="17"/>
      <c r="E2" s="18"/>
      <c r="F2" s="19" t="s">
        <v>1</v>
      </c>
      <c r="G2" s="20"/>
      <c r="H2" s="17"/>
      <c r="I2" s="21"/>
      <c r="J2" s="19" t="s">
        <v>2</v>
      </c>
      <c r="K2" s="22"/>
      <c r="L2" s="17"/>
      <c r="M2" s="23" t="s">
        <v>3</v>
      </c>
      <c r="N2" s="11"/>
    </row>
    <row r="3" spans="1:14" ht="16.5">
      <c r="A3" s="17"/>
      <c r="B3" s="17"/>
      <c r="C3" s="17"/>
      <c r="D3" s="17"/>
      <c r="E3" s="24" t="s">
        <v>4</v>
      </c>
      <c r="F3" s="25" t="s">
        <v>5</v>
      </c>
      <c r="G3" s="26" t="s">
        <v>3</v>
      </c>
      <c r="H3" s="17"/>
      <c r="I3" s="24" t="s">
        <v>4</v>
      </c>
      <c r="J3" s="25" t="s">
        <v>5</v>
      </c>
      <c r="K3" s="26" t="s">
        <v>3</v>
      </c>
      <c r="L3" s="17"/>
      <c r="M3" s="27"/>
      <c r="N3" s="11"/>
    </row>
    <row r="4" spans="1:14" ht="18">
      <c r="A4" s="28" t="s">
        <v>6</v>
      </c>
      <c r="B4" s="17"/>
      <c r="C4" s="17"/>
      <c r="D4" s="17"/>
      <c r="E4" s="29"/>
      <c r="F4" s="30"/>
      <c r="G4" s="31"/>
      <c r="H4" s="17"/>
      <c r="I4" s="29"/>
      <c r="J4" s="30"/>
      <c r="K4" s="31"/>
      <c r="L4" s="17"/>
      <c r="M4" s="27"/>
      <c r="N4" s="11"/>
    </row>
    <row r="5" spans="1:14" ht="16.5">
      <c r="A5" s="32">
        <v>1</v>
      </c>
      <c r="B5" s="17" t="s">
        <v>7</v>
      </c>
      <c r="C5" s="33" t="s">
        <v>8</v>
      </c>
      <c r="D5" s="32" t="s">
        <v>158</v>
      </c>
      <c r="E5" s="34">
        <v>38</v>
      </c>
      <c r="F5" s="35">
        <v>44</v>
      </c>
      <c r="G5" s="36">
        <f>E5+F5</f>
        <v>82</v>
      </c>
      <c r="H5" s="17"/>
      <c r="I5" s="34"/>
      <c r="J5" s="35"/>
      <c r="K5" s="36">
        <f>I5+J5</f>
        <v>0</v>
      </c>
      <c r="L5" s="17"/>
      <c r="M5" s="37">
        <f>SUM(G5,K5)</f>
        <v>82</v>
      </c>
      <c r="N5" s="11"/>
    </row>
    <row r="6" spans="1:14" ht="16.5">
      <c r="A6" s="32">
        <v>2</v>
      </c>
      <c r="B6" s="33" t="s">
        <v>7</v>
      </c>
      <c r="C6" s="33" t="s">
        <v>10</v>
      </c>
      <c r="D6" s="32" t="s">
        <v>159</v>
      </c>
      <c r="E6" s="34">
        <v>41</v>
      </c>
      <c r="F6" s="35">
        <v>40</v>
      </c>
      <c r="G6" s="36">
        <f>E6+F6</f>
        <v>81</v>
      </c>
      <c r="H6" s="17"/>
      <c r="I6" s="34"/>
      <c r="J6" s="35"/>
      <c r="K6" s="36">
        <f>I6+J6</f>
        <v>0</v>
      </c>
      <c r="L6" s="17"/>
      <c r="M6" s="37">
        <f>SUM(G6,K6)</f>
        <v>81</v>
      </c>
      <c r="N6" s="11"/>
    </row>
    <row r="7" spans="1:14" ht="16.5">
      <c r="A7" s="32">
        <v>3</v>
      </c>
      <c r="B7" s="33" t="s">
        <v>88</v>
      </c>
      <c r="C7" s="33" t="s">
        <v>160</v>
      </c>
      <c r="D7" s="32" t="s">
        <v>159</v>
      </c>
      <c r="E7" s="34">
        <v>36</v>
      </c>
      <c r="F7" s="35">
        <v>50</v>
      </c>
      <c r="G7" s="36">
        <f>E7+F7</f>
        <v>86</v>
      </c>
      <c r="H7" s="17"/>
      <c r="I7" s="34"/>
      <c r="J7" s="35"/>
      <c r="K7" s="36">
        <f>I7+J7</f>
        <v>0</v>
      </c>
      <c r="L7" s="17"/>
      <c r="M7" s="37">
        <f>SUM(G7,K7)</f>
        <v>86</v>
      </c>
      <c r="N7" s="11"/>
    </row>
    <row r="8" spans="1:14" ht="16.5">
      <c r="A8" s="32">
        <v>4</v>
      </c>
      <c r="B8" s="33" t="s">
        <v>161</v>
      </c>
      <c r="C8" s="33" t="s">
        <v>162</v>
      </c>
      <c r="D8" s="32" t="s">
        <v>159</v>
      </c>
      <c r="E8" s="34">
        <v>41</v>
      </c>
      <c r="F8" s="35">
        <v>46</v>
      </c>
      <c r="G8" s="36">
        <f>E8+F8</f>
        <v>87</v>
      </c>
      <c r="H8" s="17"/>
      <c r="I8" s="34"/>
      <c r="J8" s="35"/>
      <c r="K8" s="36">
        <f>I8+J8</f>
        <v>0</v>
      </c>
      <c r="L8" s="17"/>
      <c r="M8" s="37">
        <f>SUM(G8,K8)</f>
        <v>87</v>
      </c>
      <c r="N8" s="11"/>
    </row>
    <row r="9" spans="1:14" ht="16.5">
      <c r="A9" s="32">
        <v>5</v>
      </c>
      <c r="B9" s="33" t="s">
        <v>163</v>
      </c>
      <c r="C9" s="33" t="s">
        <v>9</v>
      </c>
      <c r="D9" s="32" t="s">
        <v>159</v>
      </c>
      <c r="E9" s="34">
        <v>40</v>
      </c>
      <c r="F9" s="35">
        <v>44</v>
      </c>
      <c r="G9" s="36">
        <f>E9+F9</f>
        <v>84</v>
      </c>
      <c r="H9" s="17"/>
      <c r="I9" s="34"/>
      <c r="J9" s="35"/>
      <c r="K9" s="36">
        <f>I9+J9</f>
        <v>0</v>
      </c>
      <c r="L9" s="17"/>
      <c r="M9" s="37">
        <f>SUM(G9,K9)</f>
        <v>84</v>
      </c>
      <c r="N9" s="11"/>
    </row>
    <row r="10" spans="1:14" ht="18">
      <c r="A10" s="17"/>
      <c r="B10" s="17"/>
      <c r="C10" s="17"/>
      <c r="D10" s="17"/>
      <c r="E10" s="18"/>
      <c r="F10" s="38"/>
      <c r="G10" s="39">
        <f>(SUM(G5:G9)-MAX(G5:G9))</f>
        <v>333</v>
      </c>
      <c r="H10" s="17"/>
      <c r="I10" s="18"/>
      <c r="J10" s="38"/>
      <c r="K10" s="39">
        <f>(SUM(K5:K9)-MAX(K5:K9))</f>
        <v>0</v>
      </c>
      <c r="L10" s="17"/>
      <c r="M10" s="39">
        <f>(SUM(M5:M9)-MAX(M5:M9))</f>
        <v>333</v>
      </c>
      <c r="N10" s="11"/>
    </row>
    <row r="11" spans="1:14" ht="16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/>
    </row>
    <row r="12" spans="1:14" ht="16.5">
      <c r="A12" s="17"/>
      <c r="B12" s="17"/>
      <c r="C12" s="17"/>
      <c r="D12" s="17"/>
      <c r="E12" s="40"/>
      <c r="F12" s="41" t="s">
        <v>1</v>
      </c>
      <c r="G12" s="42"/>
      <c r="H12" s="17"/>
      <c r="I12" s="43"/>
      <c r="J12" s="41" t="s">
        <v>2</v>
      </c>
      <c r="K12" s="44"/>
      <c r="L12" s="17"/>
      <c r="M12" s="45" t="s">
        <v>3</v>
      </c>
      <c r="N12" s="11"/>
    </row>
    <row r="13" spans="1:14" ht="16.5">
      <c r="A13" s="17"/>
      <c r="B13" s="17"/>
      <c r="C13" s="17"/>
      <c r="D13" s="17"/>
      <c r="E13" s="24" t="s">
        <v>4</v>
      </c>
      <c r="F13" s="25" t="s">
        <v>5</v>
      </c>
      <c r="G13" s="26" t="s">
        <v>3</v>
      </c>
      <c r="H13" s="17"/>
      <c r="I13" s="24" t="s">
        <v>4</v>
      </c>
      <c r="J13" s="25" t="s">
        <v>5</v>
      </c>
      <c r="K13" s="26" t="s">
        <v>3</v>
      </c>
      <c r="L13" s="17"/>
      <c r="M13" s="27"/>
      <c r="N13" s="11"/>
    </row>
    <row r="14" spans="1:14" ht="18">
      <c r="A14" s="28" t="s">
        <v>11</v>
      </c>
      <c r="B14" s="17"/>
      <c r="C14" s="17"/>
      <c r="D14" s="17"/>
      <c r="E14" s="29"/>
      <c r="F14" s="30"/>
      <c r="G14" s="31"/>
      <c r="H14" s="17"/>
      <c r="I14" s="29"/>
      <c r="J14" s="30"/>
      <c r="K14" s="31"/>
      <c r="L14" s="17"/>
      <c r="M14" s="27"/>
      <c r="N14" s="11"/>
    </row>
    <row r="15" spans="1:14" ht="16.5">
      <c r="A15" s="32">
        <v>1</v>
      </c>
      <c r="B15" s="17" t="s">
        <v>123</v>
      </c>
      <c r="C15" s="17" t="s">
        <v>14</v>
      </c>
      <c r="D15" s="32" t="s">
        <v>12</v>
      </c>
      <c r="E15" s="34">
        <v>39</v>
      </c>
      <c r="F15" s="35">
        <v>36</v>
      </c>
      <c r="G15" s="36">
        <f>E15+F15</f>
        <v>75</v>
      </c>
      <c r="H15" s="17"/>
      <c r="I15" s="34"/>
      <c r="J15" s="35"/>
      <c r="K15" s="36">
        <f>I15+J15</f>
        <v>0</v>
      </c>
      <c r="L15" s="17"/>
      <c r="M15" s="37">
        <f>SUM(G15,K15)</f>
        <v>75</v>
      </c>
      <c r="N15" s="11"/>
    </row>
    <row r="16" spans="1:14" ht="16.5">
      <c r="A16" s="32">
        <v>2</v>
      </c>
      <c r="B16" s="17" t="s">
        <v>133</v>
      </c>
      <c r="C16" s="17" t="s">
        <v>13</v>
      </c>
      <c r="D16" s="32" t="s">
        <v>12</v>
      </c>
      <c r="E16" s="34">
        <v>40</v>
      </c>
      <c r="F16" s="35">
        <v>37</v>
      </c>
      <c r="G16" s="36">
        <f>E16+F16</f>
        <v>77</v>
      </c>
      <c r="H16" s="17"/>
      <c r="I16" s="34"/>
      <c r="J16" s="35"/>
      <c r="K16" s="36">
        <f>I16+J16</f>
        <v>0</v>
      </c>
      <c r="L16" s="17"/>
      <c r="M16" s="37">
        <f>SUM(G16,K16)</f>
        <v>77</v>
      </c>
      <c r="N16" s="11"/>
    </row>
    <row r="17" spans="1:14" ht="16.5">
      <c r="A17" s="32">
        <v>3</v>
      </c>
      <c r="B17" s="17" t="s">
        <v>134</v>
      </c>
      <c r="C17" s="17" t="s">
        <v>135</v>
      </c>
      <c r="D17" s="32" t="s">
        <v>12</v>
      </c>
      <c r="E17" s="34">
        <v>40</v>
      </c>
      <c r="F17" s="35">
        <v>40</v>
      </c>
      <c r="G17" s="36">
        <f>E17+F17</f>
        <v>80</v>
      </c>
      <c r="H17" s="17"/>
      <c r="I17" s="34"/>
      <c r="J17" s="35"/>
      <c r="K17" s="36">
        <f>I17+J17</f>
        <v>0</v>
      </c>
      <c r="L17" s="17"/>
      <c r="M17" s="37">
        <f>SUM(G17,K17)</f>
        <v>80</v>
      </c>
      <c r="N17" s="11"/>
    </row>
    <row r="18" spans="1:14" ht="16.5">
      <c r="A18" s="32">
        <v>4</v>
      </c>
      <c r="B18" s="17" t="s">
        <v>68</v>
      </c>
      <c r="C18" s="17" t="s">
        <v>136</v>
      </c>
      <c r="D18" s="32" t="s">
        <v>12</v>
      </c>
      <c r="E18" s="34">
        <v>54</v>
      </c>
      <c r="F18" s="35">
        <v>49</v>
      </c>
      <c r="G18" s="36">
        <f>E18+F18</f>
        <v>103</v>
      </c>
      <c r="H18" s="17"/>
      <c r="I18" s="34"/>
      <c r="J18" s="35"/>
      <c r="K18" s="36">
        <f>I18+J18</f>
        <v>0</v>
      </c>
      <c r="L18" s="17"/>
      <c r="M18" s="37">
        <f>SUM(G18,K18)</f>
        <v>103</v>
      </c>
      <c r="N18" s="11"/>
    </row>
    <row r="19" spans="1:14" ht="16.5">
      <c r="A19" s="32">
        <v>5</v>
      </c>
      <c r="B19" s="17" t="s">
        <v>21</v>
      </c>
      <c r="C19" s="17" t="s">
        <v>16</v>
      </c>
      <c r="D19" s="32" t="s">
        <v>12</v>
      </c>
      <c r="E19" s="34">
        <v>48</v>
      </c>
      <c r="F19" s="35">
        <v>46</v>
      </c>
      <c r="G19" s="36">
        <f>E19+F19</f>
        <v>94</v>
      </c>
      <c r="H19" s="17"/>
      <c r="I19" s="34"/>
      <c r="J19" s="35"/>
      <c r="K19" s="36">
        <f>I19+J19</f>
        <v>0</v>
      </c>
      <c r="L19" s="17"/>
      <c r="M19" s="37">
        <f>SUM(G19,K19)</f>
        <v>94</v>
      </c>
      <c r="N19" s="11"/>
    </row>
    <row r="20" spans="1:14" ht="18">
      <c r="A20" s="32" t="s">
        <v>17</v>
      </c>
      <c r="B20" s="17"/>
      <c r="C20" s="17"/>
      <c r="D20" s="17"/>
      <c r="E20" s="18"/>
      <c r="F20" s="38"/>
      <c r="G20" s="39">
        <f>(SUM(G15:G19)-MAX(G15:G19))</f>
        <v>326</v>
      </c>
      <c r="H20" s="17"/>
      <c r="I20" s="18"/>
      <c r="J20" s="38"/>
      <c r="K20" s="39">
        <f>(SUM(K15:K19)-MAX(K15:K19))</f>
        <v>0</v>
      </c>
      <c r="L20" s="17"/>
      <c r="M20" s="39">
        <f>(SUM(M15:M19)-MAX(M15:M19))</f>
        <v>326</v>
      </c>
      <c r="N20" s="11"/>
    </row>
    <row r="21" spans="1:14" ht="16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/>
    </row>
    <row r="22" spans="1:14" ht="16.5">
      <c r="A22" s="17"/>
      <c r="B22" s="17"/>
      <c r="C22" s="17"/>
      <c r="D22" s="17"/>
      <c r="E22" s="40"/>
      <c r="F22" s="41" t="s">
        <v>1</v>
      </c>
      <c r="G22" s="42"/>
      <c r="H22" s="17"/>
      <c r="I22" s="43"/>
      <c r="J22" s="41" t="s">
        <v>2</v>
      </c>
      <c r="K22" s="44"/>
      <c r="L22" s="17"/>
      <c r="M22" s="45" t="s">
        <v>3</v>
      </c>
      <c r="N22" s="11"/>
    </row>
    <row r="23" spans="1:14" ht="16.5">
      <c r="A23" s="17"/>
      <c r="B23" s="17"/>
      <c r="C23" s="17"/>
      <c r="D23" s="17"/>
      <c r="E23" s="24" t="s">
        <v>4</v>
      </c>
      <c r="F23" s="25" t="s">
        <v>5</v>
      </c>
      <c r="G23" s="26" t="s">
        <v>3</v>
      </c>
      <c r="H23" s="17"/>
      <c r="I23" s="24" t="s">
        <v>4</v>
      </c>
      <c r="J23" s="25" t="s">
        <v>5</v>
      </c>
      <c r="K23" s="26" t="s">
        <v>3</v>
      </c>
      <c r="L23" s="17"/>
      <c r="M23" s="27"/>
      <c r="N23" s="11"/>
    </row>
    <row r="24" spans="1:14" ht="18">
      <c r="A24" s="28" t="s">
        <v>18</v>
      </c>
      <c r="B24" s="17"/>
      <c r="C24" s="17"/>
      <c r="D24" s="17"/>
      <c r="E24" s="29"/>
      <c r="F24" s="30"/>
      <c r="G24" s="31"/>
      <c r="H24" s="17"/>
      <c r="I24" s="29"/>
      <c r="J24" s="30"/>
      <c r="K24" s="31"/>
      <c r="L24" s="17"/>
      <c r="M24" s="27"/>
      <c r="N24" s="11"/>
    </row>
    <row r="25" spans="1:14" ht="16.5">
      <c r="A25" s="32">
        <v>1</v>
      </c>
      <c r="B25" s="17" t="s">
        <v>7</v>
      </c>
      <c r="C25" s="17" t="s">
        <v>196</v>
      </c>
      <c r="D25" s="32" t="s">
        <v>19</v>
      </c>
      <c r="E25" s="34">
        <v>39</v>
      </c>
      <c r="F25" s="35">
        <v>39</v>
      </c>
      <c r="G25" s="36">
        <f>E25+F25</f>
        <v>78</v>
      </c>
      <c r="H25" s="17"/>
      <c r="I25" s="34"/>
      <c r="J25" s="35"/>
      <c r="K25" s="36">
        <f>I25+J25</f>
        <v>0</v>
      </c>
      <c r="L25" s="17"/>
      <c r="M25" s="37">
        <f>SUM(G25,K25)</f>
        <v>78</v>
      </c>
      <c r="N25" s="11"/>
    </row>
    <row r="26" spans="1:14" ht="16.5">
      <c r="A26" s="32">
        <v>2</v>
      </c>
      <c r="B26" s="17" t="s">
        <v>197</v>
      </c>
      <c r="C26" s="17" t="s">
        <v>20</v>
      </c>
      <c r="D26" s="32" t="s">
        <v>19</v>
      </c>
      <c r="E26" s="34">
        <v>46</v>
      </c>
      <c r="F26" s="35">
        <v>44</v>
      </c>
      <c r="G26" s="36">
        <f>E26+F26</f>
        <v>90</v>
      </c>
      <c r="H26" s="17"/>
      <c r="I26" s="34"/>
      <c r="J26" s="35"/>
      <c r="K26" s="36">
        <f>I26+J26</f>
        <v>0</v>
      </c>
      <c r="L26" s="17"/>
      <c r="M26" s="37">
        <f>SUM(G26,K26)</f>
        <v>90</v>
      </c>
      <c r="N26" s="11"/>
    </row>
    <row r="27" spans="1:14" ht="16.5">
      <c r="A27" s="32">
        <v>3</v>
      </c>
      <c r="B27" s="17" t="s">
        <v>23</v>
      </c>
      <c r="C27" s="17" t="s">
        <v>24</v>
      </c>
      <c r="D27" s="32" t="s">
        <v>19</v>
      </c>
      <c r="E27" s="34">
        <v>55</v>
      </c>
      <c r="F27" s="35">
        <v>49</v>
      </c>
      <c r="G27" s="36">
        <f>E27+F27</f>
        <v>104</v>
      </c>
      <c r="H27" s="17"/>
      <c r="I27" s="34"/>
      <c r="J27" s="35"/>
      <c r="K27" s="36">
        <f>I27+J27</f>
        <v>0</v>
      </c>
      <c r="L27" s="17"/>
      <c r="M27" s="37">
        <f>SUM(G27,K27)</f>
        <v>104</v>
      </c>
      <c r="N27" s="11"/>
    </row>
    <row r="28" spans="1:14" ht="16.5">
      <c r="A28" s="32">
        <v>4</v>
      </c>
      <c r="B28" s="17" t="s">
        <v>27</v>
      </c>
      <c r="C28" s="17" t="s">
        <v>198</v>
      </c>
      <c r="D28" s="32" t="s">
        <v>19</v>
      </c>
      <c r="E28" s="34">
        <v>63</v>
      </c>
      <c r="F28" s="35">
        <v>72</v>
      </c>
      <c r="G28" s="36">
        <f>E28+F28</f>
        <v>135</v>
      </c>
      <c r="H28" s="17"/>
      <c r="I28" s="34"/>
      <c r="J28" s="35"/>
      <c r="K28" s="36">
        <f>I28+J28</f>
        <v>0</v>
      </c>
      <c r="L28" s="17"/>
      <c r="M28" s="37">
        <f>SUM(G28,K28)</f>
        <v>135</v>
      </c>
      <c r="N28" s="11"/>
    </row>
    <row r="29" spans="1:14" ht="16.5">
      <c r="A29" s="32">
        <v>5</v>
      </c>
      <c r="B29" s="17"/>
      <c r="C29" s="17"/>
      <c r="D29" s="32" t="s">
        <v>19</v>
      </c>
      <c r="E29" s="34">
        <v>99</v>
      </c>
      <c r="F29" s="35">
        <v>99</v>
      </c>
      <c r="G29" s="36">
        <f>E29+F29</f>
        <v>198</v>
      </c>
      <c r="H29" s="17"/>
      <c r="I29" s="34"/>
      <c r="J29" s="35"/>
      <c r="K29" s="36">
        <f>I29+J29</f>
        <v>0</v>
      </c>
      <c r="L29" s="17"/>
      <c r="M29" s="37">
        <f>SUM(G29,K29)</f>
        <v>198</v>
      </c>
      <c r="N29" s="11"/>
    </row>
    <row r="30" spans="1:14" ht="18">
      <c r="A30" s="17"/>
      <c r="B30" s="17"/>
      <c r="C30" s="17"/>
      <c r="D30" s="17"/>
      <c r="E30" s="18"/>
      <c r="F30" s="38"/>
      <c r="G30" s="39">
        <f>(SUM(G25:G29)-MAX(G25:G29))</f>
        <v>407</v>
      </c>
      <c r="H30" s="17"/>
      <c r="I30" s="18"/>
      <c r="J30" s="38"/>
      <c r="K30" s="39">
        <f>(SUM(K25:K29)-MAX(K25:K29))</f>
        <v>0</v>
      </c>
      <c r="L30" s="17"/>
      <c r="M30" s="39">
        <f>(SUM(M25:M29)-MAX(M25:M29))</f>
        <v>407</v>
      </c>
      <c r="N30" s="11"/>
    </row>
    <row r="31" spans="1:14" ht="16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/>
    </row>
    <row r="32" spans="1:14" ht="16.5">
      <c r="A32" s="17"/>
      <c r="B32" s="17"/>
      <c r="C32" s="17"/>
      <c r="D32" s="17"/>
      <c r="E32" s="40"/>
      <c r="F32" s="41" t="s">
        <v>1</v>
      </c>
      <c r="G32" s="42"/>
      <c r="H32" s="17"/>
      <c r="I32" s="43"/>
      <c r="J32" s="41" t="s">
        <v>2</v>
      </c>
      <c r="K32" s="44"/>
      <c r="L32" s="17"/>
      <c r="M32" s="45" t="s">
        <v>3</v>
      </c>
      <c r="N32" s="11"/>
    </row>
    <row r="33" spans="1:14" ht="16.5">
      <c r="A33" s="17"/>
      <c r="B33" s="17"/>
      <c r="C33" s="17"/>
      <c r="D33" s="17"/>
      <c r="E33" s="24" t="s">
        <v>4</v>
      </c>
      <c r="F33" s="25" t="s">
        <v>5</v>
      </c>
      <c r="G33" s="26" t="s">
        <v>3</v>
      </c>
      <c r="H33" s="17"/>
      <c r="I33" s="24" t="s">
        <v>4</v>
      </c>
      <c r="J33" s="25" t="s">
        <v>5</v>
      </c>
      <c r="K33" s="26" t="s">
        <v>3</v>
      </c>
      <c r="L33" s="17"/>
      <c r="M33" s="46"/>
      <c r="N33" s="11"/>
    </row>
    <row r="34" spans="1:14" ht="18">
      <c r="A34" s="28" t="s">
        <v>61</v>
      </c>
      <c r="B34" s="17"/>
      <c r="C34" s="17"/>
      <c r="D34" s="17"/>
      <c r="E34" s="29"/>
      <c r="F34" s="30"/>
      <c r="G34" s="31"/>
      <c r="H34" s="17"/>
      <c r="I34" s="29"/>
      <c r="J34" s="30"/>
      <c r="K34" s="31"/>
      <c r="L34" s="17"/>
      <c r="M34" s="27"/>
      <c r="N34" s="11"/>
    </row>
    <row r="35" spans="1:14" ht="16.5">
      <c r="A35" s="32">
        <v>1</v>
      </c>
      <c r="B35" s="17" t="s">
        <v>175</v>
      </c>
      <c r="C35" s="17" t="s">
        <v>64</v>
      </c>
      <c r="D35" s="32" t="s">
        <v>143</v>
      </c>
      <c r="E35" s="34">
        <v>43</v>
      </c>
      <c r="F35" s="35">
        <v>40</v>
      </c>
      <c r="G35" s="36">
        <f>E35+F35</f>
        <v>83</v>
      </c>
      <c r="H35" s="17"/>
      <c r="I35" s="34"/>
      <c r="J35" s="35"/>
      <c r="K35" s="36">
        <f>I35+J35</f>
        <v>0</v>
      </c>
      <c r="L35" s="17"/>
      <c r="M35" s="37">
        <f>SUM(G35,K35)</f>
        <v>83</v>
      </c>
      <c r="N35" s="11"/>
    </row>
    <row r="36" spans="1:14" ht="16.5">
      <c r="A36" s="32">
        <v>2</v>
      </c>
      <c r="B36" s="17" t="s">
        <v>62</v>
      </c>
      <c r="C36" s="17" t="s">
        <v>63</v>
      </c>
      <c r="D36" s="32" t="s">
        <v>143</v>
      </c>
      <c r="E36" s="34">
        <v>53</v>
      </c>
      <c r="F36" s="35">
        <v>47</v>
      </c>
      <c r="G36" s="36">
        <f>E36+F36</f>
        <v>100</v>
      </c>
      <c r="H36" s="17"/>
      <c r="I36" s="34"/>
      <c r="J36" s="35"/>
      <c r="K36" s="36">
        <f>I36+J36</f>
        <v>0</v>
      </c>
      <c r="L36" s="17"/>
      <c r="M36" s="37">
        <f>SUM(G36,K36)</f>
        <v>100</v>
      </c>
      <c r="N36" s="11"/>
    </row>
    <row r="37" spans="1:14" ht="16.5">
      <c r="A37" s="32">
        <v>3</v>
      </c>
      <c r="B37" s="17" t="s">
        <v>176</v>
      </c>
      <c r="C37" s="17" t="s">
        <v>69</v>
      </c>
      <c r="D37" s="32" t="s">
        <v>143</v>
      </c>
      <c r="E37" s="34">
        <v>52</v>
      </c>
      <c r="F37" s="35">
        <v>51</v>
      </c>
      <c r="G37" s="36">
        <f>E37+F37</f>
        <v>103</v>
      </c>
      <c r="H37" s="17"/>
      <c r="I37" s="34"/>
      <c r="J37" s="35"/>
      <c r="K37" s="36">
        <f>I37+J37</f>
        <v>0</v>
      </c>
      <c r="L37" s="17"/>
      <c r="M37" s="37">
        <f>SUM(G37,K37)</f>
        <v>103</v>
      </c>
      <c r="N37" s="11"/>
    </row>
    <row r="38" spans="1:14" ht="16.5">
      <c r="A38" s="32">
        <v>4</v>
      </c>
      <c r="B38" s="17" t="s">
        <v>65</v>
      </c>
      <c r="C38" s="17" t="s">
        <v>66</v>
      </c>
      <c r="D38" s="32" t="s">
        <v>143</v>
      </c>
      <c r="E38" s="34">
        <v>51</v>
      </c>
      <c r="F38" s="35">
        <v>50</v>
      </c>
      <c r="G38" s="36">
        <f>E38+F38</f>
        <v>101</v>
      </c>
      <c r="H38" s="17"/>
      <c r="I38" s="34"/>
      <c r="J38" s="35"/>
      <c r="K38" s="36">
        <f>I38+J38</f>
        <v>0</v>
      </c>
      <c r="L38" s="17"/>
      <c r="M38" s="37">
        <f>SUM(G38,K38)</f>
        <v>101</v>
      </c>
      <c r="N38" s="11"/>
    </row>
    <row r="39" spans="1:14" ht="16.5">
      <c r="A39" s="32">
        <v>5</v>
      </c>
      <c r="B39" s="17" t="s">
        <v>27</v>
      </c>
      <c r="C39" s="17" t="s">
        <v>67</v>
      </c>
      <c r="D39" s="32" t="s">
        <v>143</v>
      </c>
      <c r="E39" s="34">
        <v>46</v>
      </c>
      <c r="F39" s="35">
        <v>48</v>
      </c>
      <c r="G39" s="36">
        <f>E39+F39</f>
        <v>94</v>
      </c>
      <c r="H39" s="17"/>
      <c r="I39" s="34"/>
      <c r="J39" s="35"/>
      <c r="K39" s="36">
        <f>I39+J39</f>
        <v>0</v>
      </c>
      <c r="L39" s="17"/>
      <c r="M39" s="37">
        <f>SUM(G39,K39)</f>
        <v>94</v>
      </c>
      <c r="N39" s="11"/>
    </row>
    <row r="40" spans="1:14" ht="18">
      <c r="A40" s="17"/>
      <c r="B40" s="17"/>
      <c r="C40" s="17"/>
      <c r="D40" s="17"/>
      <c r="E40" s="18"/>
      <c r="F40" s="38"/>
      <c r="G40" s="39">
        <f>(SUM(G35:G39)-MAX(G35:G39))</f>
        <v>378</v>
      </c>
      <c r="H40" s="17"/>
      <c r="I40" s="18"/>
      <c r="J40" s="38"/>
      <c r="K40" s="39">
        <f>(SUM(K35:K39)-MAX(K35:K39))</f>
        <v>0</v>
      </c>
      <c r="L40" s="17"/>
      <c r="M40" s="39">
        <f>(SUM(M35:M39)-MAX(M35:M39))</f>
        <v>378</v>
      </c>
      <c r="N40" s="11"/>
    </row>
    <row r="41" spans="1:14" ht="18">
      <c r="A41" s="17"/>
      <c r="B41" s="17"/>
      <c r="C41" s="17"/>
      <c r="D41" s="47"/>
      <c r="E41" s="47"/>
      <c r="F41" s="47"/>
      <c r="G41" s="48"/>
      <c r="H41" s="47"/>
      <c r="I41" s="47"/>
      <c r="J41" s="47"/>
      <c r="K41" s="48"/>
      <c r="L41" s="47"/>
      <c r="M41" s="48"/>
      <c r="N41" s="11"/>
    </row>
    <row r="42" spans="1:14" ht="16.5">
      <c r="A42" s="17"/>
      <c r="B42" s="17"/>
      <c r="C42" s="17"/>
      <c r="D42" s="17"/>
      <c r="E42" s="40"/>
      <c r="F42" s="41" t="s">
        <v>1</v>
      </c>
      <c r="G42" s="42"/>
      <c r="H42" s="17"/>
      <c r="I42" s="43"/>
      <c r="J42" s="41" t="s">
        <v>2</v>
      </c>
      <c r="K42" s="44"/>
      <c r="L42" s="17"/>
      <c r="M42" s="45" t="s">
        <v>3</v>
      </c>
      <c r="N42" s="11"/>
    </row>
    <row r="43" spans="1:14" ht="16.5">
      <c r="A43" s="17"/>
      <c r="B43" s="17"/>
      <c r="C43" s="17"/>
      <c r="D43" s="17"/>
      <c r="E43" s="24" t="s">
        <v>4</v>
      </c>
      <c r="F43" s="25" t="s">
        <v>5</v>
      </c>
      <c r="G43" s="26" t="s">
        <v>3</v>
      </c>
      <c r="H43" s="17"/>
      <c r="I43" s="24" t="s">
        <v>4</v>
      </c>
      <c r="J43" s="25" t="s">
        <v>5</v>
      </c>
      <c r="K43" s="26" t="s">
        <v>3</v>
      </c>
      <c r="L43" s="17"/>
      <c r="M43" s="27"/>
      <c r="N43" s="11"/>
    </row>
    <row r="44" spans="1:14" ht="18">
      <c r="A44" s="28" t="s">
        <v>25</v>
      </c>
      <c r="B44" s="17"/>
      <c r="C44" s="17"/>
      <c r="D44" s="17"/>
      <c r="E44" s="29"/>
      <c r="F44" s="30"/>
      <c r="G44" s="31"/>
      <c r="H44" s="17"/>
      <c r="I44" s="29"/>
      <c r="J44" s="30"/>
      <c r="K44" s="31"/>
      <c r="L44" s="17"/>
      <c r="M44" s="27"/>
      <c r="N44" s="11"/>
    </row>
    <row r="45" spans="1:14" ht="16.5">
      <c r="A45" s="32">
        <v>1</v>
      </c>
      <c r="B45" s="17" t="s">
        <v>168</v>
      </c>
      <c r="C45" s="17" t="s">
        <v>26</v>
      </c>
      <c r="D45" s="32" t="s">
        <v>144</v>
      </c>
      <c r="E45" s="34">
        <v>42</v>
      </c>
      <c r="F45" s="35">
        <v>39</v>
      </c>
      <c r="G45" s="36">
        <f>E45+F45</f>
        <v>81</v>
      </c>
      <c r="H45" s="17"/>
      <c r="I45" s="34"/>
      <c r="J45" s="35"/>
      <c r="K45" s="36">
        <f>I45+J45</f>
        <v>0</v>
      </c>
      <c r="L45" s="17"/>
      <c r="M45" s="37">
        <f>SUM(G45,K45)</f>
        <v>81</v>
      </c>
      <c r="N45" s="11"/>
    </row>
    <row r="46" spans="1:14" ht="16.5">
      <c r="A46" s="32">
        <v>2</v>
      </c>
      <c r="B46" s="17" t="s">
        <v>169</v>
      </c>
      <c r="C46" s="17" t="s">
        <v>170</v>
      </c>
      <c r="D46" s="32" t="s">
        <v>144</v>
      </c>
      <c r="E46" s="34">
        <v>48</v>
      </c>
      <c r="F46" s="35">
        <v>48</v>
      </c>
      <c r="G46" s="36">
        <f>E46+F46</f>
        <v>96</v>
      </c>
      <c r="H46" s="17"/>
      <c r="I46" s="34"/>
      <c r="J46" s="35"/>
      <c r="K46" s="36">
        <f>I46+J46</f>
        <v>0</v>
      </c>
      <c r="L46" s="17"/>
      <c r="M46" s="37">
        <f>SUM(G46,K46)</f>
        <v>96</v>
      </c>
      <c r="N46" s="11"/>
    </row>
    <row r="47" spans="1:14" ht="16.5">
      <c r="A47" s="32">
        <v>3</v>
      </c>
      <c r="B47" s="17" t="s">
        <v>171</v>
      </c>
      <c r="C47" s="17" t="s">
        <v>172</v>
      </c>
      <c r="D47" s="32" t="s">
        <v>144</v>
      </c>
      <c r="E47" s="34">
        <v>50</v>
      </c>
      <c r="F47" s="35">
        <v>51</v>
      </c>
      <c r="G47" s="36">
        <f>E47+F47</f>
        <v>101</v>
      </c>
      <c r="H47" s="17"/>
      <c r="I47" s="34"/>
      <c r="J47" s="35"/>
      <c r="K47" s="36">
        <f>I47+J47</f>
        <v>0</v>
      </c>
      <c r="L47" s="17"/>
      <c r="M47" s="37">
        <f>SUM(G47,K47)</f>
        <v>101</v>
      </c>
      <c r="N47" s="11"/>
    </row>
    <row r="48" spans="1:14" ht="16.5">
      <c r="A48" s="32">
        <v>4</v>
      </c>
      <c r="B48" s="17" t="s">
        <v>74</v>
      </c>
      <c r="C48" s="17" t="s">
        <v>173</v>
      </c>
      <c r="D48" s="32" t="s">
        <v>144</v>
      </c>
      <c r="E48" s="34">
        <v>38</v>
      </c>
      <c r="F48" s="35">
        <v>50</v>
      </c>
      <c r="G48" s="36">
        <f>E48+F48</f>
        <v>88</v>
      </c>
      <c r="H48" s="17"/>
      <c r="I48" s="34"/>
      <c r="J48" s="35"/>
      <c r="K48" s="36">
        <f>I48+J48</f>
        <v>0</v>
      </c>
      <c r="L48" s="17"/>
      <c r="M48" s="37">
        <f>SUM(G48,K48)</f>
        <v>88</v>
      </c>
      <c r="N48" s="11"/>
    </row>
    <row r="49" spans="1:14" ht="16.5">
      <c r="A49" s="32">
        <v>5</v>
      </c>
      <c r="B49" s="17" t="s">
        <v>15</v>
      </c>
      <c r="C49" s="17" t="s">
        <v>174</v>
      </c>
      <c r="D49" s="32" t="s">
        <v>144</v>
      </c>
      <c r="E49" s="34">
        <v>49</v>
      </c>
      <c r="F49" s="35">
        <v>56</v>
      </c>
      <c r="G49" s="36">
        <f>E49+F49</f>
        <v>105</v>
      </c>
      <c r="H49" s="17"/>
      <c r="I49" s="34"/>
      <c r="J49" s="35"/>
      <c r="K49" s="36">
        <f>I49+J49</f>
        <v>0</v>
      </c>
      <c r="L49" s="17"/>
      <c r="M49" s="37">
        <f>SUM(G49,K49)</f>
        <v>105</v>
      </c>
      <c r="N49" s="11"/>
    </row>
    <row r="50" spans="1:14" ht="18">
      <c r="A50" s="17"/>
      <c r="B50" s="17"/>
      <c r="C50" s="17"/>
      <c r="D50" s="17"/>
      <c r="E50" s="18"/>
      <c r="F50" s="38"/>
      <c r="G50" s="39">
        <f>(SUM(G45:G49)-MAX(G45:G49))</f>
        <v>366</v>
      </c>
      <c r="H50" s="17"/>
      <c r="I50" s="18"/>
      <c r="J50" s="38"/>
      <c r="K50" s="39">
        <f>(SUM(K45:K49)-MAX(K45:K49))</f>
        <v>0</v>
      </c>
      <c r="L50" s="17"/>
      <c r="M50" s="39">
        <f>(SUM(M45:M49)-MAX(M45:M49))</f>
        <v>366</v>
      </c>
      <c r="N50" s="11"/>
    </row>
    <row r="51" spans="1:14" ht="16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49">
        <f>SUM(K45:K49)</f>
        <v>0</v>
      </c>
      <c r="L51" s="17"/>
      <c r="M51" s="17"/>
      <c r="N51" s="11"/>
    </row>
    <row r="52" spans="1:14" ht="16.5">
      <c r="A52" s="17"/>
      <c r="B52" s="17"/>
      <c r="C52" s="17"/>
      <c r="D52" s="17"/>
      <c r="E52" s="40"/>
      <c r="F52" s="41" t="s">
        <v>1</v>
      </c>
      <c r="G52" s="42"/>
      <c r="H52" s="17"/>
      <c r="I52" s="43"/>
      <c r="J52" s="41" t="s">
        <v>2</v>
      </c>
      <c r="K52" s="44"/>
      <c r="L52" s="17"/>
      <c r="M52" s="45" t="s">
        <v>3</v>
      </c>
      <c r="N52" s="11"/>
    </row>
    <row r="53" spans="1:14" ht="16.5">
      <c r="A53" s="17"/>
      <c r="B53" s="17"/>
      <c r="C53" s="17"/>
      <c r="D53" s="17"/>
      <c r="E53" s="24" t="s">
        <v>4</v>
      </c>
      <c r="F53" s="25" t="s">
        <v>5</v>
      </c>
      <c r="G53" s="26" t="s">
        <v>3</v>
      </c>
      <c r="H53" s="17"/>
      <c r="I53" s="24" t="s">
        <v>4</v>
      </c>
      <c r="J53" s="25" t="s">
        <v>5</v>
      </c>
      <c r="K53" s="26" t="s">
        <v>3</v>
      </c>
      <c r="L53" s="17"/>
      <c r="M53" s="27"/>
      <c r="N53" s="11"/>
    </row>
    <row r="54" spans="1:14" ht="18">
      <c r="A54" s="28" t="s">
        <v>137</v>
      </c>
      <c r="B54" s="17"/>
      <c r="C54" s="17"/>
      <c r="D54" s="17"/>
      <c r="E54" s="29"/>
      <c r="F54" s="30"/>
      <c r="G54" s="31"/>
      <c r="H54" s="17"/>
      <c r="I54" s="29"/>
      <c r="J54" s="30"/>
      <c r="K54" s="31"/>
      <c r="L54" s="17"/>
      <c r="M54" s="27"/>
      <c r="N54" s="11"/>
    </row>
    <row r="55" spans="1:14" ht="16.5">
      <c r="A55" s="32">
        <v>1</v>
      </c>
      <c r="B55" s="17" t="s">
        <v>71</v>
      </c>
      <c r="C55" s="17" t="s">
        <v>72</v>
      </c>
      <c r="D55" s="32" t="s">
        <v>145</v>
      </c>
      <c r="E55" s="34">
        <v>37</v>
      </c>
      <c r="F55" s="35">
        <v>36</v>
      </c>
      <c r="G55" s="36">
        <f>E55+F55</f>
        <v>73</v>
      </c>
      <c r="H55" s="17"/>
      <c r="I55" s="34"/>
      <c r="J55" s="35"/>
      <c r="K55" s="36">
        <f>I55+J55</f>
        <v>0</v>
      </c>
      <c r="L55" s="17"/>
      <c r="M55" s="37">
        <f>SUM(G55,K55)</f>
        <v>73</v>
      </c>
      <c r="N55" s="11"/>
    </row>
    <row r="56" spans="1:14" ht="16.5">
      <c r="A56" s="32">
        <v>2</v>
      </c>
      <c r="B56" s="17" t="s">
        <v>74</v>
      </c>
      <c r="C56" s="17" t="s">
        <v>75</v>
      </c>
      <c r="D56" s="32" t="s">
        <v>145</v>
      </c>
      <c r="E56" s="34">
        <v>38</v>
      </c>
      <c r="F56" s="35">
        <v>39</v>
      </c>
      <c r="G56" s="36">
        <f>E56+F56</f>
        <v>77</v>
      </c>
      <c r="H56" s="17"/>
      <c r="I56" s="34"/>
      <c r="J56" s="35"/>
      <c r="K56" s="36">
        <f>I56+J56</f>
        <v>0</v>
      </c>
      <c r="L56" s="17"/>
      <c r="M56" s="37">
        <f>SUM(G56,K56)</f>
        <v>77</v>
      </c>
      <c r="N56" s="11"/>
    </row>
    <row r="57" spans="1:14" ht="16.5">
      <c r="A57" s="32">
        <v>3</v>
      </c>
      <c r="B57" s="17" t="s">
        <v>212</v>
      </c>
      <c r="C57" s="17" t="s">
        <v>213</v>
      </c>
      <c r="D57" s="32" t="s">
        <v>145</v>
      </c>
      <c r="E57" s="34">
        <v>38</v>
      </c>
      <c r="F57" s="35">
        <v>38</v>
      </c>
      <c r="G57" s="36">
        <f>E57+F57</f>
        <v>76</v>
      </c>
      <c r="H57" s="17"/>
      <c r="I57" s="34"/>
      <c r="J57" s="35"/>
      <c r="K57" s="36">
        <f>I57+J57</f>
        <v>0</v>
      </c>
      <c r="L57" s="17"/>
      <c r="M57" s="37">
        <f>SUM(G57,K57)</f>
        <v>76</v>
      </c>
      <c r="N57" s="11"/>
    </row>
    <row r="58" spans="1:14" ht="16.5">
      <c r="A58" s="32">
        <v>4</v>
      </c>
      <c r="B58" s="17" t="s">
        <v>76</v>
      </c>
      <c r="C58" s="17" t="s">
        <v>77</v>
      </c>
      <c r="D58" s="32" t="s">
        <v>145</v>
      </c>
      <c r="E58" s="34">
        <v>43</v>
      </c>
      <c r="F58" s="35">
        <v>39</v>
      </c>
      <c r="G58" s="36">
        <f>E58+F58</f>
        <v>82</v>
      </c>
      <c r="H58" s="17"/>
      <c r="I58" s="34"/>
      <c r="J58" s="35"/>
      <c r="K58" s="36">
        <f>I58+J58</f>
        <v>0</v>
      </c>
      <c r="L58" s="17"/>
      <c r="M58" s="37">
        <f>SUM(G58,K58)</f>
        <v>82</v>
      </c>
      <c r="N58" s="11"/>
    </row>
    <row r="59" spans="1:14" ht="16.5">
      <c r="A59" s="32">
        <v>5</v>
      </c>
      <c r="B59" s="17" t="s">
        <v>214</v>
      </c>
      <c r="C59" s="17" t="s">
        <v>215</v>
      </c>
      <c r="D59" s="32" t="s">
        <v>145</v>
      </c>
      <c r="E59" s="34">
        <v>42</v>
      </c>
      <c r="F59" s="35">
        <v>49</v>
      </c>
      <c r="G59" s="36">
        <f>E59+F59</f>
        <v>91</v>
      </c>
      <c r="H59" s="17"/>
      <c r="I59" s="34"/>
      <c r="J59" s="35"/>
      <c r="K59" s="36">
        <f>I59+J59</f>
        <v>0</v>
      </c>
      <c r="L59" s="17"/>
      <c r="M59" s="37">
        <f>SUM(G59,K59)</f>
        <v>91</v>
      </c>
      <c r="N59" s="11"/>
    </row>
    <row r="60" spans="1:14" ht="18">
      <c r="A60" s="17"/>
      <c r="B60" s="17"/>
      <c r="C60" s="17"/>
      <c r="D60" s="17"/>
      <c r="E60" s="18"/>
      <c r="F60" s="38"/>
      <c r="G60" s="39">
        <f>(SUM(G55:G59)-MAX(G55:G59))</f>
        <v>308</v>
      </c>
      <c r="H60" s="17"/>
      <c r="I60" s="18"/>
      <c r="J60" s="38"/>
      <c r="K60" s="39">
        <f>(SUM(K55:K59)-MAX(K55:K59))</f>
        <v>0</v>
      </c>
      <c r="L60" s="17"/>
      <c r="M60" s="39">
        <f>(SUM(M55:M59)-MAX(M55:M59))</f>
        <v>308</v>
      </c>
      <c r="N60" s="11"/>
    </row>
    <row r="61" spans="1:14" ht="16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1"/>
    </row>
    <row r="62" spans="1:14" ht="16.5">
      <c r="A62" s="17"/>
      <c r="B62" s="17"/>
      <c r="C62" s="17"/>
      <c r="D62" s="17"/>
      <c r="E62" s="40"/>
      <c r="F62" s="41" t="s">
        <v>1</v>
      </c>
      <c r="G62" s="42"/>
      <c r="H62" s="17"/>
      <c r="I62" s="43"/>
      <c r="J62" s="41" t="s">
        <v>2</v>
      </c>
      <c r="K62" s="44"/>
      <c r="L62" s="17"/>
      <c r="M62" s="45" t="s">
        <v>3</v>
      </c>
      <c r="N62" s="11"/>
    </row>
    <row r="63" spans="1:14" ht="16.5">
      <c r="A63" s="17"/>
      <c r="B63" s="17"/>
      <c r="C63" s="17"/>
      <c r="D63" s="17"/>
      <c r="E63" s="24" t="s">
        <v>4</v>
      </c>
      <c r="F63" s="25" t="s">
        <v>5</v>
      </c>
      <c r="G63" s="26" t="s">
        <v>3</v>
      </c>
      <c r="H63" s="17"/>
      <c r="I63" s="24" t="s">
        <v>4</v>
      </c>
      <c r="J63" s="25" t="s">
        <v>5</v>
      </c>
      <c r="K63" s="26" t="s">
        <v>3</v>
      </c>
      <c r="L63" s="17"/>
      <c r="M63" s="27"/>
      <c r="N63" s="11"/>
    </row>
    <row r="64" spans="1:14" ht="18">
      <c r="A64" s="28" t="s">
        <v>29</v>
      </c>
      <c r="B64" s="17"/>
      <c r="C64" s="17"/>
      <c r="D64" s="17"/>
      <c r="E64" s="29"/>
      <c r="F64" s="30"/>
      <c r="G64" s="31"/>
      <c r="H64" s="17"/>
      <c r="I64" s="29"/>
      <c r="J64" s="30"/>
      <c r="K64" s="31"/>
      <c r="L64" s="17"/>
      <c r="M64" s="27"/>
      <c r="N64" s="11"/>
    </row>
    <row r="65" spans="1:14" ht="16.5">
      <c r="A65" s="32">
        <v>1</v>
      </c>
      <c r="B65" s="17" t="s">
        <v>30</v>
      </c>
      <c r="C65" s="17" t="s">
        <v>31</v>
      </c>
      <c r="D65" s="32" t="s">
        <v>146</v>
      </c>
      <c r="E65" s="34">
        <v>38</v>
      </c>
      <c r="F65" s="35">
        <v>41</v>
      </c>
      <c r="G65" s="36">
        <f>E65+F65</f>
        <v>79</v>
      </c>
      <c r="H65" s="17"/>
      <c r="I65" s="34"/>
      <c r="J65" s="35"/>
      <c r="K65" s="36">
        <f>I65+J65</f>
        <v>0</v>
      </c>
      <c r="L65" s="17"/>
      <c r="M65" s="37">
        <f>SUM(G65,K65)</f>
        <v>79</v>
      </c>
      <c r="N65" s="11"/>
    </row>
    <row r="66" spans="1:14" ht="16.5">
      <c r="A66" s="32">
        <v>2</v>
      </c>
      <c r="B66" s="17" t="s">
        <v>32</v>
      </c>
      <c r="C66" s="17" t="s">
        <v>33</v>
      </c>
      <c r="D66" s="32" t="s">
        <v>146</v>
      </c>
      <c r="E66" s="34">
        <v>41</v>
      </c>
      <c r="F66" s="35">
        <v>39</v>
      </c>
      <c r="G66" s="36">
        <f>E66+F66</f>
        <v>80</v>
      </c>
      <c r="H66" s="17"/>
      <c r="I66" s="34"/>
      <c r="J66" s="35"/>
      <c r="K66" s="36">
        <f>I66+J66</f>
        <v>0</v>
      </c>
      <c r="L66" s="17"/>
      <c r="M66" s="37">
        <f>SUM(G66,K66)</f>
        <v>80</v>
      </c>
      <c r="N66" s="11"/>
    </row>
    <row r="67" spans="1:14" ht="16.5">
      <c r="A67" s="32">
        <v>3</v>
      </c>
      <c r="B67" s="17" t="s">
        <v>34</v>
      </c>
      <c r="C67" s="17" t="s">
        <v>35</v>
      </c>
      <c r="D67" s="32" t="s">
        <v>146</v>
      </c>
      <c r="E67" s="34">
        <v>34</v>
      </c>
      <c r="F67" s="35">
        <v>34</v>
      </c>
      <c r="G67" s="36">
        <f>E67+F67</f>
        <v>68</v>
      </c>
      <c r="H67" s="17"/>
      <c r="I67" s="34"/>
      <c r="J67" s="35"/>
      <c r="K67" s="36">
        <f>I67+J67</f>
        <v>0</v>
      </c>
      <c r="L67" s="17"/>
      <c r="M67" s="37">
        <f>SUM(G67,K67)</f>
        <v>68</v>
      </c>
      <c r="N67" s="11"/>
    </row>
    <row r="68" spans="1:14" ht="16.5">
      <c r="A68" s="32">
        <v>4</v>
      </c>
      <c r="B68" s="17" t="s">
        <v>216</v>
      </c>
      <c r="C68" s="17" t="s">
        <v>35</v>
      </c>
      <c r="D68" s="32" t="s">
        <v>146</v>
      </c>
      <c r="E68" s="34">
        <v>44</v>
      </c>
      <c r="F68" s="35">
        <v>44</v>
      </c>
      <c r="G68" s="36">
        <f>E68+F68</f>
        <v>88</v>
      </c>
      <c r="H68" s="17"/>
      <c r="I68" s="34"/>
      <c r="J68" s="35"/>
      <c r="K68" s="36">
        <f>I68+J68</f>
        <v>0</v>
      </c>
      <c r="L68" s="17"/>
      <c r="M68" s="37">
        <f>SUM(G68,K68)</f>
        <v>88</v>
      </c>
      <c r="N68" s="11"/>
    </row>
    <row r="69" spans="1:14" ht="16.5">
      <c r="A69" s="32">
        <v>5</v>
      </c>
      <c r="B69" s="17" t="s">
        <v>22</v>
      </c>
      <c r="C69" s="17" t="s">
        <v>36</v>
      </c>
      <c r="D69" s="32" t="s">
        <v>146</v>
      </c>
      <c r="E69" s="34">
        <v>46</v>
      </c>
      <c r="F69" s="35">
        <v>40</v>
      </c>
      <c r="G69" s="36">
        <f>E69+F69</f>
        <v>86</v>
      </c>
      <c r="H69" s="17"/>
      <c r="I69" s="34"/>
      <c r="J69" s="35"/>
      <c r="K69" s="36">
        <f>I69+J69</f>
        <v>0</v>
      </c>
      <c r="L69" s="17"/>
      <c r="M69" s="37">
        <f>SUM(G69,K69)</f>
        <v>86</v>
      </c>
      <c r="N69" s="11"/>
    </row>
    <row r="70" spans="1:14" ht="18">
      <c r="A70" s="32">
        <v>5</v>
      </c>
      <c r="B70" s="17" t="s">
        <v>101</v>
      </c>
      <c r="C70" s="17" t="s">
        <v>217</v>
      </c>
      <c r="D70" s="17" t="s">
        <v>146</v>
      </c>
      <c r="E70" s="18"/>
      <c r="F70" s="38"/>
      <c r="G70" s="39">
        <f>(SUM(G65:G69)-MAX(G65:G69))</f>
        <v>313</v>
      </c>
      <c r="H70" s="17"/>
      <c r="I70" s="18"/>
      <c r="J70" s="38"/>
      <c r="K70" s="39">
        <f>(SUM(K65:K69)-MAX(K65:K69))</f>
        <v>0</v>
      </c>
      <c r="L70" s="17"/>
      <c r="M70" s="39">
        <f>(SUM(M65:M69)-MAX(M65:M69))</f>
        <v>313</v>
      </c>
      <c r="N70" s="11"/>
    </row>
    <row r="71" spans="1:14" ht="16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1"/>
    </row>
    <row r="72" spans="1:14" ht="16.5">
      <c r="A72" s="17"/>
      <c r="B72" s="17"/>
      <c r="C72" s="17"/>
      <c r="D72" s="17"/>
      <c r="E72" s="40"/>
      <c r="F72" s="41" t="s">
        <v>1</v>
      </c>
      <c r="G72" s="42"/>
      <c r="H72" s="17"/>
      <c r="I72" s="43"/>
      <c r="J72" s="41" t="s">
        <v>2</v>
      </c>
      <c r="K72" s="44"/>
      <c r="L72" s="17"/>
      <c r="M72" s="45" t="s">
        <v>3</v>
      </c>
      <c r="N72" s="11"/>
    </row>
    <row r="73" spans="1:14" ht="16.5">
      <c r="A73" s="17"/>
      <c r="B73" s="17"/>
      <c r="C73" s="17"/>
      <c r="D73" s="17"/>
      <c r="E73" s="24" t="s">
        <v>4</v>
      </c>
      <c r="F73" s="25" t="s">
        <v>5</v>
      </c>
      <c r="G73" s="26" t="s">
        <v>3</v>
      </c>
      <c r="H73" s="17"/>
      <c r="I73" s="24" t="s">
        <v>4</v>
      </c>
      <c r="J73" s="25" t="s">
        <v>5</v>
      </c>
      <c r="K73" s="26" t="s">
        <v>3</v>
      </c>
      <c r="L73" s="17"/>
      <c r="M73" s="27"/>
      <c r="N73" s="11"/>
    </row>
    <row r="74" spans="1:14" ht="18">
      <c r="A74" s="28" t="s">
        <v>37</v>
      </c>
      <c r="B74" s="17"/>
      <c r="C74" s="17"/>
      <c r="D74" s="17"/>
      <c r="E74" s="29"/>
      <c r="F74" s="30"/>
      <c r="G74" s="31"/>
      <c r="H74" s="17"/>
      <c r="I74" s="29"/>
      <c r="J74" s="30"/>
      <c r="K74" s="31"/>
      <c r="L74" s="17"/>
      <c r="M74" s="27"/>
      <c r="N74" s="11"/>
    </row>
    <row r="75" spans="1:14" ht="16.5">
      <c r="A75" s="32">
        <v>1</v>
      </c>
      <c r="B75" s="17" t="s">
        <v>38</v>
      </c>
      <c r="C75" s="17" t="s">
        <v>39</v>
      </c>
      <c r="D75" s="32" t="s">
        <v>40</v>
      </c>
      <c r="E75" s="34">
        <v>46</v>
      </c>
      <c r="F75" s="35">
        <v>45</v>
      </c>
      <c r="G75" s="36">
        <f>E75+F75</f>
        <v>91</v>
      </c>
      <c r="H75" s="17"/>
      <c r="I75" s="34"/>
      <c r="J75" s="35"/>
      <c r="K75" s="36">
        <f>I75+J75</f>
        <v>0</v>
      </c>
      <c r="L75" s="17"/>
      <c r="M75" s="37">
        <f>SUM(G75,K75)</f>
        <v>91</v>
      </c>
      <c r="N75" s="11"/>
    </row>
    <row r="76" spans="1:14" ht="16.5">
      <c r="A76" s="32">
        <v>2</v>
      </c>
      <c r="B76" s="17" t="s">
        <v>41</v>
      </c>
      <c r="C76" s="17" t="s">
        <v>42</v>
      </c>
      <c r="D76" s="32" t="s">
        <v>40</v>
      </c>
      <c r="E76" s="34">
        <v>43</v>
      </c>
      <c r="F76" s="35">
        <v>44</v>
      </c>
      <c r="G76" s="36">
        <f>E76+F76</f>
        <v>87</v>
      </c>
      <c r="H76" s="17"/>
      <c r="I76" s="34"/>
      <c r="J76" s="35"/>
      <c r="K76" s="36">
        <f>I76+J76</f>
        <v>0</v>
      </c>
      <c r="L76" s="17"/>
      <c r="M76" s="37">
        <f>SUM(G76,K76)</f>
        <v>87</v>
      </c>
      <c r="N76" s="11"/>
    </row>
    <row r="77" spans="1:14" ht="16.5">
      <c r="A77" s="32">
        <v>3</v>
      </c>
      <c r="B77" s="17" t="s">
        <v>191</v>
      </c>
      <c r="C77" s="17" t="s">
        <v>192</v>
      </c>
      <c r="D77" s="32" t="s">
        <v>40</v>
      </c>
      <c r="E77" s="34">
        <v>46</v>
      </c>
      <c r="F77" s="35">
        <v>53</v>
      </c>
      <c r="G77" s="36">
        <f>E77+F77</f>
        <v>99</v>
      </c>
      <c r="H77" s="17"/>
      <c r="I77" s="34"/>
      <c r="J77" s="35"/>
      <c r="K77" s="36">
        <f>I77+J77</f>
        <v>0</v>
      </c>
      <c r="L77" s="17"/>
      <c r="M77" s="37">
        <f>SUM(G77,K77)</f>
        <v>99</v>
      </c>
      <c r="N77" s="11"/>
    </row>
    <row r="78" spans="1:14" ht="16.5">
      <c r="A78" s="32">
        <v>4</v>
      </c>
      <c r="B78" s="17" t="s">
        <v>43</v>
      </c>
      <c r="C78" s="17" t="s">
        <v>193</v>
      </c>
      <c r="D78" s="32" t="s">
        <v>40</v>
      </c>
      <c r="E78" s="34">
        <v>52</v>
      </c>
      <c r="F78" s="35">
        <v>58</v>
      </c>
      <c r="G78" s="36">
        <f>E78+F78</f>
        <v>110</v>
      </c>
      <c r="H78" s="17"/>
      <c r="I78" s="34"/>
      <c r="J78" s="35"/>
      <c r="K78" s="36">
        <f>I78+J78</f>
        <v>0</v>
      </c>
      <c r="L78" s="17"/>
      <c r="M78" s="37">
        <f>SUM(G78,K78)</f>
        <v>110</v>
      </c>
      <c r="N78" s="11"/>
    </row>
    <row r="79" spans="1:14" ht="16.5">
      <c r="A79" s="32">
        <v>5</v>
      </c>
      <c r="B79" s="17" t="s">
        <v>194</v>
      </c>
      <c r="C79" s="17" t="s">
        <v>195</v>
      </c>
      <c r="D79" s="32" t="s">
        <v>40</v>
      </c>
      <c r="E79" s="34">
        <v>50</v>
      </c>
      <c r="F79" s="35">
        <v>50</v>
      </c>
      <c r="G79" s="36">
        <f>E79+F79</f>
        <v>100</v>
      </c>
      <c r="H79" s="17"/>
      <c r="I79" s="34"/>
      <c r="J79" s="35"/>
      <c r="K79" s="36">
        <f>I79+J79</f>
        <v>0</v>
      </c>
      <c r="L79" s="17"/>
      <c r="M79" s="37">
        <f>SUM(G79,K79)</f>
        <v>100</v>
      </c>
      <c r="N79" s="11"/>
    </row>
    <row r="80" spans="1:14" ht="18">
      <c r="A80" s="17"/>
      <c r="B80" s="17"/>
      <c r="C80" s="17"/>
      <c r="D80" s="17"/>
      <c r="E80" s="18"/>
      <c r="F80" s="38"/>
      <c r="G80" s="39">
        <f>(SUM(G75:G79)-MAX(G75:G79))</f>
        <v>377</v>
      </c>
      <c r="H80" s="17"/>
      <c r="I80" s="18"/>
      <c r="J80" s="38"/>
      <c r="K80" s="39">
        <f>(SUM(K75:K79)-MAX(K75:K79))</f>
        <v>0</v>
      </c>
      <c r="L80" s="17"/>
      <c r="M80" s="39">
        <f>(SUM(M75:M79)-MAX(M75:M79))</f>
        <v>377</v>
      </c>
      <c r="N80" s="11"/>
    </row>
    <row r="81" spans="1:14" ht="16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1"/>
    </row>
    <row r="82" spans="1:14" ht="16.5">
      <c r="A82" s="17"/>
      <c r="B82" s="17"/>
      <c r="C82" s="17"/>
      <c r="D82" s="17"/>
      <c r="E82" s="40"/>
      <c r="F82" s="41" t="s">
        <v>1</v>
      </c>
      <c r="G82" s="42"/>
      <c r="H82" s="17"/>
      <c r="I82" s="43"/>
      <c r="J82" s="41" t="s">
        <v>2</v>
      </c>
      <c r="K82" s="44"/>
      <c r="L82" s="17"/>
      <c r="M82" s="45" t="s">
        <v>3</v>
      </c>
      <c r="N82" s="11"/>
    </row>
    <row r="83" spans="1:14" ht="16.5">
      <c r="A83" s="17"/>
      <c r="B83" s="17"/>
      <c r="C83" s="17"/>
      <c r="D83" s="17"/>
      <c r="E83" s="24" t="s">
        <v>4</v>
      </c>
      <c r="F83" s="25" t="s">
        <v>5</v>
      </c>
      <c r="G83" s="26" t="s">
        <v>3</v>
      </c>
      <c r="H83" s="17"/>
      <c r="I83" s="24" t="s">
        <v>4</v>
      </c>
      <c r="J83" s="25" t="s">
        <v>5</v>
      </c>
      <c r="K83" s="26" t="s">
        <v>3</v>
      </c>
      <c r="L83" s="17"/>
      <c r="M83" s="46"/>
      <c r="N83" s="11"/>
    </row>
    <row r="84" spans="1:14" ht="18">
      <c r="A84" s="28" t="s">
        <v>45</v>
      </c>
      <c r="B84" s="17"/>
      <c r="C84" s="17"/>
      <c r="D84" s="17"/>
      <c r="E84" s="29"/>
      <c r="F84" s="30"/>
      <c r="G84" s="31"/>
      <c r="H84" s="17"/>
      <c r="I84" s="29"/>
      <c r="J84" s="30"/>
      <c r="K84" s="31"/>
      <c r="L84" s="17"/>
      <c r="M84" s="27"/>
      <c r="N84" s="11"/>
    </row>
    <row r="85" spans="1:14" ht="16.5">
      <c r="A85" s="32">
        <v>1</v>
      </c>
      <c r="B85" s="17" t="s">
        <v>47</v>
      </c>
      <c r="C85" s="17" t="s">
        <v>48</v>
      </c>
      <c r="D85" s="32" t="s">
        <v>46</v>
      </c>
      <c r="E85" s="34">
        <v>38</v>
      </c>
      <c r="F85" s="35">
        <v>37</v>
      </c>
      <c r="G85" s="36">
        <f>E85+F85</f>
        <v>75</v>
      </c>
      <c r="H85" s="17"/>
      <c r="I85" s="34"/>
      <c r="J85" s="35"/>
      <c r="K85" s="36">
        <f>I85+J85</f>
        <v>0</v>
      </c>
      <c r="L85" s="17"/>
      <c r="M85" s="37">
        <f>SUM(G85,K85)</f>
        <v>75</v>
      </c>
      <c r="N85" s="11"/>
    </row>
    <row r="86" spans="1:14" ht="16.5">
      <c r="A86" s="32">
        <v>2</v>
      </c>
      <c r="B86" s="33" t="s">
        <v>49</v>
      </c>
      <c r="C86" s="33" t="s">
        <v>50</v>
      </c>
      <c r="D86" s="32" t="s">
        <v>46</v>
      </c>
      <c r="E86" s="34">
        <v>35</v>
      </c>
      <c r="F86" s="35">
        <v>39</v>
      </c>
      <c r="G86" s="36">
        <f>E86+F86</f>
        <v>74</v>
      </c>
      <c r="H86" s="17"/>
      <c r="I86" s="34"/>
      <c r="J86" s="35"/>
      <c r="K86" s="36">
        <f>I86+J86</f>
        <v>0</v>
      </c>
      <c r="L86" s="17"/>
      <c r="M86" s="37">
        <f>SUM(G86,K86)</f>
        <v>74</v>
      </c>
      <c r="N86" s="11"/>
    </row>
    <row r="87" spans="1:14" ht="16.5">
      <c r="A87" s="32">
        <v>3</v>
      </c>
      <c r="B87" s="17" t="s">
        <v>7</v>
      </c>
      <c r="C87" s="17" t="s">
        <v>20</v>
      </c>
      <c r="D87" s="32" t="s">
        <v>46</v>
      </c>
      <c r="E87" s="34">
        <v>40</v>
      </c>
      <c r="F87" s="35">
        <v>41</v>
      </c>
      <c r="G87" s="36">
        <f>E87+F87</f>
        <v>81</v>
      </c>
      <c r="H87" s="17"/>
      <c r="I87" s="34"/>
      <c r="J87" s="35"/>
      <c r="K87" s="36">
        <f>I87+J87</f>
        <v>0</v>
      </c>
      <c r="L87" s="17"/>
      <c r="M87" s="37">
        <f>SUM(G87,K87)</f>
        <v>81</v>
      </c>
      <c r="N87" s="11"/>
    </row>
    <row r="88" spans="1:14" ht="16.5">
      <c r="A88" s="32">
        <v>4</v>
      </c>
      <c r="B88" s="33" t="s">
        <v>7</v>
      </c>
      <c r="C88" s="33" t="s">
        <v>51</v>
      </c>
      <c r="D88" s="32" t="s">
        <v>46</v>
      </c>
      <c r="E88" s="34">
        <v>40</v>
      </c>
      <c r="F88" s="35">
        <v>41</v>
      </c>
      <c r="G88" s="36">
        <f>E88+F88</f>
        <v>81</v>
      </c>
      <c r="H88" s="17"/>
      <c r="I88" s="34"/>
      <c r="J88" s="35"/>
      <c r="K88" s="36">
        <f>I88+J88</f>
        <v>0</v>
      </c>
      <c r="L88" s="17"/>
      <c r="M88" s="37">
        <f>SUM(G88,K88)</f>
        <v>81</v>
      </c>
      <c r="N88" s="11"/>
    </row>
    <row r="89" spans="1:14" ht="16.5">
      <c r="A89" s="32">
        <v>5</v>
      </c>
      <c r="B89" s="33" t="s">
        <v>28</v>
      </c>
      <c r="C89" s="33" t="s">
        <v>142</v>
      </c>
      <c r="D89" s="32" t="s">
        <v>46</v>
      </c>
      <c r="E89" s="34">
        <v>53</v>
      </c>
      <c r="F89" s="35">
        <v>59</v>
      </c>
      <c r="G89" s="36">
        <f>E89+F89</f>
        <v>112</v>
      </c>
      <c r="H89" s="17"/>
      <c r="I89" s="34"/>
      <c r="J89" s="35"/>
      <c r="K89" s="36">
        <f>I89+J89</f>
        <v>0</v>
      </c>
      <c r="L89" s="17"/>
      <c r="M89" s="37">
        <f>SUM(G89,K89)</f>
        <v>112</v>
      </c>
      <c r="N89" s="11"/>
    </row>
    <row r="90" spans="1:14" ht="18">
      <c r="A90" s="17"/>
      <c r="B90" s="17"/>
      <c r="C90" s="17"/>
      <c r="D90" s="17"/>
      <c r="E90" s="18"/>
      <c r="F90" s="38"/>
      <c r="G90" s="39">
        <f>(SUM(G85:G89)-MAX(G85:G89))</f>
        <v>311</v>
      </c>
      <c r="H90" s="17"/>
      <c r="I90" s="18"/>
      <c r="J90" s="38"/>
      <c r="K90" s="39">
        <f>(SUM(K85:K89)-MAX(K85:K89))</f>
        <v>0</v>
      </c>
      <c r="L90" s="17"/>
      <c r="M90" s="39">
        <f>(SUM(M85:M89)-MAX(M85:M89))</f>
        <v>311</v>
      </c>
      <c r="N90" s="11"/>
    </row>
    <row r="91" spans="1:14" ht="18">
      <c r="A91" s="17"/>
      <c r="B91" s="17"/>
      <c r="C91" s="17"/>
      <c r="D91" s="17"/>
      <c r="E91" s="47"/>
      <c r="F91" s="47"/>
      <c r="G91" s="48"/>
      <c r="H91" s="47"/>
      <c r="I91" s="47"/>
      <c r="J91" s="47"/>
      <c r="K91" s="48"/>
      <c r="L91" s="47"/>
      <c r="M91" s="48"/>
      <c r="N91" s="11"/>
    </row>
    <row r="92" spans="1:14" ht="16.5">
      <c r="A92" s="17"/>
      <c r="B92" s="17"/>
      <c r="C92" s="17"/>
      <c r="D92" s="17"/>
      <c r="E92" s="40"/>
      <c r="F92" s="41" t="s">
        <v>1</v>
      </c>
      <c r="G92" s="42"/>
      <c r="H92" s="17"/>
      <c r="I92" s="43"/>
      <c r="J92" s="41" t="s">
        <v>2</v>
      </c>
      <c r="K92" s="44"/>
      <c r="L92" s="17"/>
      <c r="M92" s="45" t="s">
        <v>3</v>
      </c>
      <c r="N92" s="11"/>
    </row>
    <row r="93" spans="1:14" ht="16.5">
      <c r="A93" s="17"/>
      <c r="B93" s="17"/>
      <c r="C93" s="17"/>
      <c r="D93" s="17"/>
      <c r="E93" s="24" t="s">
        <v>4</v>
      </c>
      <c r="F93" s="25" t="s">
        <v>5</v>
      </c>
      <c r="G93" s="26" t="s">
        <v>3</v>
      </c>
      <c r="H93" s="17"/>
      <c r="I93" s="24" t="s">
        <v>4</v>
      </c>
      <c r="J93" s="25" t="s">
        <v>5</v>
      </c>
      <c r="K93" s="26" t="s">
        <v>3</v>
      </c>
      <c r="L93" s="17"/>
      <c r="M93" s="27"/>
      <c r="N93" s="11"/>
    </row>
    <row r="94" spans="1:14" ht="18">
      <c r="A94" s="28" t="s">
        <v>52</v>
      </c>
      <c r="B94" s="17"/>
      <c r="C94" s="17"/>
      <c r="D94" s="17"/>
      <c r="E94" s="29"/>
      <c r="F94" s="30"/>
      <c r="G94" s="31"/>
      <c r="H94" s="17"/>
      <c r="I94" s="29"/>
      <c r="J94" s="30"/>
      <c r="K94" s="31"/>
      <c r="L94" s="17"/>
      <c r="M94" s="27"/>
      <c r="N94" s="11"/>
    </row>
    <row r="95" spans="1:14" ht="16.5">
      <c r="A95" s="32">
        <v>1</v>
      </c>
      <c r="B95" s="17" t="s">
        <v>53</v>
      </c>
      <c r="C95" s="17" t="s">
        <v>54</v>
      </c>
      <c r="D95" s="32" t="s">
        <v>55</v>
      </c>
      <c r="E95" s="34">
        <v>35</v>
      </c>
      <c r="F95" s="35">
        <v>34</v>
      </c>
      <c r="G95" s="36">
        <f>E95+F95</f>
        <v>69</v>
      </c>
      <c r="H95" s="17"/>
      <c r="I95" s="34"/>
      <c r="J95" s="35"/>
      <c r="K95" s="36">
        <f>I95+J95</f>
        <v>0</v>
      </c>
      <c r="L95" s="17"/>
      <c r="M95" s="37">
        <f>SUM(G95,K95)</f>
        <v>69</v>
      </c>
      <c r="N95" s="11"/>
    </row>
    <row r="96" spans="1:14" ht="16.5">
      <c r="A96" s="32">
        <v>2</v>
      </c>
      <c r="B96" s="17" t="s">
        <v>177</v>
      </c>
      <c r="C96" s="17" t="s">
        <v>56</v>
      </c>
      <c r="D96" s="32" t="s">
        <v>55</v>
      </c>
      <c r="E96" s="34">
        <v>45</v>
      </c>
      <c r="F96" s="35">
        <v>40</v>
      </c>
      <c r="G96" s="36">
        <f>E96+F96</f>
        <v>85</v>
      </c>
      <c r="H96" s="17"/>
      <c r="I96" s="34"/>
      <c r="J96" s="35"/>
      <c r="K96" s="36">
        <f>I96+J96</f>
        <v>0</v>
      </c>
      <c r="L96" s="17"/>
      <c r="M96" s="37">
        <f>SUM(G96,K96)</f>
        <v>85</v>
      </c>
      <c r="N96" s="11"/>
    </row>
    <row r="97" spans="1:14" ht="16.5">
      <c r="A97" s="32">
        <v>3</v>
      </c>
      <c r="B97" s="17" t="s">
        <v>57</v>
      </c>
      <c r="C97" s="17" t="s">
        <v>58</v>
      </c>
      <c r="D97" s="32" t="s">
        <v>55</v>
      </c>
      <c r="E97" s="34">
        <v>39</v>
      </c>
      <c r="F97" s="35">
        <v>39</v>
      </c>
      <c r="G97" s="36">
        <f>E97+F97</f>
        <v>78</v>
      </c>
      <c r="H97" s="17"/>
      <c r="I97" s="34"/>
      <c r="J97" s="35"/>
      <c r="K97" s="36">
        <f>I97+J97</f>
        <v>0</v>
      </c>
      <c r="L97" s="17"/>
      <c r="M97" s="37">
        <f>SUM(G97,K97)</f>
        <v>78</v>
      </c>
      <c r="N97" s="11"/>
    </row>
    <row r="98" spans="1:14" ht="16.5">
      <c r="A98" s="32">
        <v>4</v>
      </c>
      <c r="B98" s="33" t="s">
        <v>59</v>
      </c>
      <c r="C98" s="33" t="s">
        <v>60</v>
      </c>
      <c r="D98" s="32" t="s">
        <v>55</v>
      </c>
      <c r="E98" s="34">
        <v>45</v>
      </c>
      <c r="F98" s="35">
        <v>41</v>
      </c>
      <c r="G98" s="36">
        <f>E98+F98</f>
        <v>86</v>
      </c>
      <c r="H98" s="17"/>
      <c r="I98" s="34"/>
      <c r="J98" s="35"/>
      <c r="K98" s="36">
        <f>I98+J98</f>
        <v>0</v>
      </c>
      <c r="L98" s="17"/>
      <c r="M98" s="37">
        <f>SUM(G98,K98)</f>
        <v>86</v>
      </c>
      <c r="N98" s="11"/>
    </row>
    <row r="99" spans="1:14" ht="16.5">
      <c r="A99" s="32">
        <v>5</v>
      </c>
      <c r="B99" s="33" t="s">
        <v>178</v>
      </c>
      <c r="C99" s="33" t="s">
        <v>179</v>
      </c>
      <c r="D99" s="32" t="s">
        <v>55</v>
      </c>
      <c r="E99" s="34">
        <v>51</v>
      </c>
      <c r="F99" s="35">
        <v>46</v>
      </c>
      <c r="G99" s="36">
        <f>E99+F99</f>
        <v>97</v>
      </c>
      <c r="H99" s="17"/>
      <c r="I99" s="34"/>
      <c r="J99" s="35"/>
      <c r="K99" s="36">
        <f>I99+J99</f>
        <v>0</v>
      </c>
      <c r="L99" s="17"/>
      <c r="M99" s="37">
        <f>SUM(G99,K99)</f>
        <v>97</v>
      </c>
      <c r="N99" s="11"/>
    </row>
    <row r="100" spans="1:14" ht="18">
      <c r="A100" s="32"/>
      <c r="B100" s="17"/>
      <c r="C100" s="17"/>
      <c r="D100" s="17"/>
      <c r="E100" s="18"/>
      <c r="F100" s="38"/>
      <c r="G100" s="39">
        <f>(SUM(G95:G99)-MAX(G95:G99))</f>
        <v>318</v>
      </c>
      <c r="H100" s="17"/>
      <c r="I100" s="18"/>
      <c r="J100" s="38"/>
      <c r="K100" s="39">
        <f>(SUM(K95:K99)-MAX(K95:K99))</f>
        <v>0</v>
      </c>
      <c r="L100" s="17"/>
      <c r="M100" s="39">
        <f>(SUM(M95:M99)-MAX(M95:M99))</f>
        <v>318</v>
      </c>
      <c r="N100" s="11"/>
    </row>
    <row r="101" spans="1:14" ht="16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1"/>
    </row>
    <row r="102" spans="1:14" ht="16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1"/>
    </row>
    <row r="103" spans="1:14" ht="16.5">
      <c r="A103" s="17"/>
      <c r="B103" s="17"/>
      <c r="C103" s="17"/>
      <c r="D103" s="17"/>
      <c r="E103" s="40"/>
      <c r="F103" s="41" t="s">
        <v>1</v>
      </c>
      <c r="G103" s="42"/>
      <c r="H103" s="17"/>
      <c r="I103" s="43"/>
      <c r="J103" s="41" t="s">
        <v>2</v>
      </c>
      <c r="K103" s="44"/>
      <c r="L103" s="17"/>
      <c r="M103" s="45" t="s">
        <v>3</v>
      </c>
      <c r="N103" s="11"/>
    </row>
    <row r="104" spans="1:14" ht="16.5">
      <c r="A104" s="17"/>
      <c r="B104" s="17"/>
      <c r="C104" s="17"/>
      <c r="D104" s="17"/>
      <c r="E104" s="24" t="s">
        <v>4</v>
      </c>
      <c r="F104" s="25" t="s">
        <v>5</v>
      </c>
      <c r="G104" s="26" t="s">
        <v>3</v>
      </c>
      <c r="H104" s="17"/>
      <c r="I104" s="24" t="s">
        <v>4</v>
      </c>
      <c r="J104" s="25" t="s">
        <v>5</v>
      </c>
      <c r="K104" s="26" t="s">
        <v>3</v>
      </c>
      <c r="L104" s="17"/>
      <c r="M104" s="27"/>
      <c r="N104" s="11"/>
    </row>
    <row r="105" spans="1:14" ht="18">
      <c r="A105" s="28" t="s">
        <v>78</v>
      </c>
      <c r="B105" s="17"/>
      <c r="C105" s="17"/>
      <c r="D105" s="17"/>
      <c r="E105" s="29"/>
      <c r="F105" s="30"/>
      <c r="G105" s="31"/>
      <c r="H105" s="17"/>
      <c r="I105" s="29"/>
      <c r="J105" s="30"/>
      <c r="K105" s="31"/>
      <c r="L105" s="17"/>
      <c r="M105" s="27"/>
      <c r="N105" s="11"/>
    </row>
    <row r="106" spans="1:14" ht="16.5">
      <c r="A106" s="32">
        <v>1</v>
      </c>
      <c r="B106" s="17" t="s">
        <v>79</v>
      </c>
      <c r="C106" s="17" t="s">
        <v>80</v>
      </c>
      <c r="D106" s="32" t="s">
        <v>147</v>
      </c>
      <c r="E106" s="34">
        <v>44</v>
      </c>
      <c r="F106" s="35">
        <v>40</v>
      </c>
      <c r="G106" s="36">
        <f>E106+F106</f>
        <v>84</v>
      </c>
      <c r="H106" s="17"/>
      <c r="I106" s="34"/>
      <c r="J106" s="35"/>
      <c r="K106" s="36">
        <f>I106+J106</f>
        <v>0</v>
      </c>
      <c r="L106" s="17"/>
      <c r="M106" s="37">
        <f>SUM(G106,K106)</f>
        <v>84</v>
      </c>
      <c r="N106" s="11"/>
    </row>
    <row r="107" spans="1:14" ht="16.5">
      <c r="A107" s="32">
        <v>2</v>
      </c>
      <c r="B107" s="17" t="s">
        <v>199</v>
      </c>
      <c r="C107" s="17" t="s">
        <v>81</v>
      </c>
      <c r="D107" s="32" t="s">
        <v>147</v>
      </c>
      <c r="E107" s="34">
        <v>37</v>
      </c>
      <c r="F107" s="35">
        <v>42</v>
      </c>
      <c r="G107" s="36">
        <f>E107+F107</f>
        <v>79</v>
      </c>
      <c r="H107" s="17"/>
      <c r="I107" s="34"/>
      <c r="J107" s="35"/>
      <c r="K107" s="36">
        <f>I107+J107</f>
        <v>0</v>
      </c>
      <c r="L107" s="17"/>
      <c r="M107" s="37">
        <f>SUM(G107,K107)</f>
        <v>79</v>
      </c>
      <c r="N107" s="11"/>
    </row>
    <row r="108" spans="1:14" ht="16.5">
      <c r="A108" s="32">
        <v>3</v>
      </c>
      <c r="B108" s="17" t="s">
        <v>169</v>
      </c>
      <c r="C108" s="17" t="s">
        <v>200</v>
      </c>
      <c r="D108" s="32" t="s">
        <v>147</v>
      </c>
      <c r="E108" s="34">
        <v>51</v>
      </c>
      <c r="F108" s="35">
        <v>40</v>
      </c>
      <c r="G108" s="36">
        <f>E108+F108</f>
        <v>91</v>
      </c>
      <c r="H108" s="17"/>
      <c r="I108" s="34"/>
      <c r="J108" s="35"/>
      <c r="K108" s="36">
        <f>I108+J108</f>
        <v>0</v>
      </c>
      <c r="L108" s="17"/>
      <c r="M108" s="37">
        <f>SUM(G108,K108)</f>
        <v>91</v>
      </c>
      <c r="N108" s="11"/>
    </row>
    <row r="109" spans="1:14" ht="16.5">
      <c r="A109" s="32">
        <v>4</v>
      </c>
      <c r="B109" s="17" t="s">
        <v>82</v>
      </c>
      <c r="C109" s="17" t="s">
        <v>83</v>
      </c>
      <c r="D109" s="32" t="s">
        <v>147</v>
      </c>
      <c r="E109" s="34">
        <v>47</v>
      </c>
      <c r="F109" s="35">
        <v>39</v>
      </c>
      <c r="G109" s="36">
        <f>E109+F109</f>
        <v>86</v>
      </c>
      <c r="H109" s="17"/>
      <c r="I109" s="34"/>
      <c r="J109" s="35"/>
      <c r="K109" s="36">
        <f>I109+J109</f>
        <v>0</v>
      </c>
      <c r="L109" s="17"/>
      <c r="M109" s="37">
        <f>SUM(G109,K109)</f>
        <v>86</v>
      </c>
      <c r="N109" s="11"/>
    </row>
    <row r="110" spans="1:14" ht="16.5">
      <c r="A110" s="32">
        <v>5</v>
      </c>
      <c r="B110" s="17" t="s">
        <v>84</v>
      </c>
      <c r="C110" s="17" t="s">
        <v>201</v>
      </c>
      <c r="D110" s="32" t="s">
        <v>147</v>
      </c>
      <c r="E110" s="34">
        <v>46</v>
      </c>
      <c r="F110" s="35">
        <v>46</v>
      </c>
      <c r="G110" s="36">
        <f>E110+F110</f>
        <v>92</v>
      </c>
      <c r="H110" s="17"/>
      <c r="I110" s="34"/>
      <c r="J110" s="35"/>
      <c r="K110" s="36">
        <f>I110+J110</f>
        <v>0</v>
      </c>
      <c r="L110" s="17"/>
      <c r="M110" s="37">
        <f>SUM(G110,K110)</f>
        <v>92</v>
      </c>
      <c r="N110" s="11"/>
    </row>
    <row r="111" spans="1:14" ht="18">
      <c r="A111" s="17"/>
      <c r="B111" s="17"/>
      <c r="C111" s="17"/>
      <c r="D111" s="17"/>
      <c r="E111" s="18"/>
      <c r="F111" s="38"/>
      <c r="G111" s="39">
        <f>(SUM(G106:G110)-MAX(G106:G110))</f>
        <v>340</v>
      </c>
      <c r="H111" s="17"/>
      <c r="I111" s="18"/>
      <c r="J111" s="38"/>
      <c r="K111" s="39">
        <f>(SUM(K106:K110)-MAX(K106:K110))</f>
        <v>0</v>
      </c>
      <c r="L111" s="17"/>
      <c r="M111" s="39">
        <f>(SUM(M106:M110)-MAX(M106:M110))</f>
        <v>340</v>
      </c>
      <c r="N111" s="11"/>
    </row>
    <row r="112" spans="1:14" ht="16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1"/>
    </row>
    <row r="113" spans="1:14" ht="16.5">
      <c r="A113" s="17"/>
      <c r="B113" s="17"/>
      <c r="C113" s="17"/>
      <c r="D113" s="17"/>
      <c r="E113" s="40"/>
      <c r="F113" s="41" t="s">
        <v>1</v>
      </c>
      <c r="G113" s="42"/>
      <c r="H113" s="17"/>
      <c r="I113" s="43"/>
      <c r="J113" s="41" t="s">
        <v>2</v>
      </c>
      <c r="K113" s="44"/>
      <c r="L113" s="17"/>
      <c r="M113" s="45" t="s">
        <v>3</v>
      </c>
      <c r="N113" s="11"/>
    </row>
    <row r="114" spans="1:14" ht="16.5">
      <c r="A114" s="17"/>
      <c r="B114" s="17"/>
      <c r="C114" s="17"/>
      <c r="D114" s="17"/>
      <c r="E114" s="24" t="s">
        <v>4</v>
      </c>
      <c r="F114" s="25" t="s">
        <v>5</v>
      </c>
      <c r="G114" s="26" t="s">
        <v>3</v>
      </c>
      <c r="H114" s="17"/>
      <c r="I114" s="24" t="s">
        <v>4</v>
      </c>
      <c r="J114" s="25" t="s">
        <v>5</v>
      </c>
      <c r="K114" s="26" t="s">
        <v>3</v>
      </c>
      <c r="L114" s="17"/>
      <c r="M114" s="27"/>
      <c r="N114" s="11"/>
    </row>
    <row r="115" spans="1:14" ht="18">
      <c r="A115" s="28" t="s">
        <v>85</v>
      </c>
      <c r="B115" s="17"/>
      <c r="C115" s="17"/>
      <c r="D115" s="17"/>
      <c r="E115" s="29"/>
      <c r="F115" s="30"/>
      <c r="G115" s="31"/>
      <c r="H115" s="17"/>
      <c r="I115" s="29"/>
      <c r="J115" s="30"/>
      <c r="K115" s="31"/>
      <c r="L115" s="17"/>
      <c r="M115" s="27"/>
      <c r="N115" s="11"/>
    </row>
    <row r="116" spans="1:14" ht="16.5">
      <c r="A116" s="32">
        <v>1</v>
      </c>
      <c r="B116" s="33" t="s">
        <v>86</v>
      </c>
      <c r="C116" s="33" t="s">
        <v>87</v>
      </c>
      <c r="D116" s="32" t="s">
        <v>73</v>
      </c>
      <c r="E116" s="34">
        <v>47</v>
      </c>
      <c r="F116" s="35">
        <v>50</v>
      </c>
      <c r="G116" s="36">
        <f>E116+F116</f>
        <v>97</v>
      </c>
      <c r="H116" s="17"/>
      <c r="I116" s="34"/>
      <c r="J116" s="35"/>
      <c r="K116" s="36">
        <f>I116+J116</f>
        <v>0</v>
      </c>
      <c r="L116" s="17"/>
      <c r="M116" s="37">
        <f>SUM(G116,K116)</f>
        <v>97</v>
      </c>
      <c r="N116" s="11"/>
    </row>
    <row r="117" spans="1:14" ht="16.5">
      <c r="A117" s="32">
        <v>2</v>
      </c>
      <c r="B117" s="33" t="s">
        <v>88</v>
      </c>
      <c r="C117" s="33" t="s">
        <v>89</v>
      </c>
      <c r="D117" s="32" t="s">
        <v>73</v>
      </c>
      <c r="E117" s="34">
        <v>47</v>
      </c>
      <c r="F117" s="35">
        <v>44</v>
      </c>
      <c r="G117" s="36">
        <f>E117+F117</f>
        <v>91</v>
      </c>
      <c r="H117" s="17"/>
      <c r="I117" s="34"/>
      <c r="J117" s="35"/>
      <c r="K117" s="36">
        <f>I117+J117</f>
        <v>0</v>
      </c>
      <c r="L117" s="17"/>
      <c r="M117" s="37">
        <f>SUM(G117,K117)</f>
        <v>91</v>
      </c>
      <c r="N117" s="11"/>
    </row>
    <row r="118" spans="1:14" ht="16.5">
      <c r="A118" s="32">
        <v>3</v>
      </c>
      <c r="B118" s="33" t="s">
        <v>65</v>
      </c>
      <c r="C118" s="33" t="s">
        <v>90</v>
      </c>
      <c r="D118" s="32" t="s">
        <v>73</v>
      </c>
      <c r="E118" s="34">
        <v>49</v>
      </c>
      <c r="F118" s="35">
        <v>48</v>
      </c>
      <c r="G118" s="36">
        <f>E118+F118</f>
        <v>97</v>
      </c>
      <c r="H118" s="17"/>
      <c r="I118" s="34"/>
      <c r="J118" s="35"/>
      <c r="K118" s="36">
        <f>I118+J118</f>
        <v>0</v>
      </c>
      <c r="L118" s="17"/>
      <c r="M118" s="37">
        <f>SUM(G118,K118)</f>
        <v>97</v>
      </c>
      <c r="N118" s="11"/>
    </row>
    <row r="119" spans="1:14" ht="16.5">
      <c r="A119" s="32">
        <v>4</v>
      </c>
      <c r="B119" s="33" t="s">
        <v>180</v>
      </c>
      <c r="C119" s="33" t="s">
        <v>181</v>
      </c>
      <c r="D119" s="32" t="s">
        <v>73</v>
      </c>
      <c r="E119" s="34">
        <v>55</v>
      </c>
      <c r="F119" s="35">
        <v>51</v>
      </c>
      <c r="G119" s="36">
        <f>E119+F119</f>
        <v>106</v>
      </c>
      <c r="H119" s="17"/>
      <c r="I119" s="34"/>
      <c r="J119" s="35"/>
      <c r="K119" s="36">
        <f>I119+J119</f>
        <v>0</v>
      </c>
      <c r="L119" s="17"/>
      <c r="M119" s="37">
        <f>SUM(G119,K119)</f>
        <v>106</v>
      </c>
      <c r="N119" s="11"/>
    </row>
    <row r="120" spans="1:14" ht="16.5">
      <c r="A120" s="32">
        <v>5</v>
      </c>
      <c r="B120" s="33" t="s">
        <v>86</v>
      </c>
      <c r="C120" s="33" t="s">
        <v>182</v>
      </c>
      <c r="D120" s="32" t="s">
        <v>73</v>
      </c>
      <c r="E120" s="34">
        <v>66</v>
      </c>
      <c r="F120" s="35">
        <v>64</v>
      </c>
      <c r="G120" s="36">
        <f>E120+F120</f>
        <v>130</v>
      </c>
      <c r="H120" s="17"/>
      <c r="I120" s="34"/>
      <c r="J120" s="35"/>
      <c r="K120" s="36">
        <f>I120+J120</f>
        <v>0</v>
      </c>
      <c r="L120" s="17"/>
      <c r="M120" s="37">
        <f>SUM(G120,K120)</f>
        <v>130</v>
      </c>
      <c r="N120" s="11"/>
    </row>
    <row r="121" spans="1:14" ht="18">
      <c r="A121" s="17"/>
      <c r="B121" s="17"/>
      <c r="C121" s="17"/>
      <c r="D121" s="17"/>
      <c r="E121" s="18"/>
      <c r="F121" s="38"/>
      <c r="G121" s="39">
        <f>(SUM(G116:G120)-MAX(G116:G120))</f>
        <v>391</v>
      </c>
      <c r="H121" s="17"/>
      <c r="I121" s="18"/>
      <c r="J121" s="38"/>
      <c r="K121" s="39">
        <f>(SUM(K116:K120)-MAX(K116:K120))</f>
        <v>0</v>
      </c>
      <c r="L121" s="17"/>
      <c r="M121" s="39">
        <f>(SUM(M116:M120)-MAX(M116:M120))</f>
        <v>391</v>
      </c>
      <c r="N121" s="11"/>
    </row>
    <row r="122" spans="1:14" ht="16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1"/>
    </row>
    <row r="123" spans="1:14" ht="16.5">
      <c r="A123" s="17"/>
      <c r="B123" s="17"/>
      <c r="C123" s="17"/>
      <c r="D123" s="17"/>
      <c r="E123" s="40"/>
      <c r="F123" s="41" t="s">
        <v>1</v>
      </c>
      <c r="G123" s="42"/>
      <c r="H123" s="17"/>
      <c r="I123" s="43"/>
      <c r="J123" s="41" t="s">
        <v>2</v>
      </c>
      <c r="K123" s="44"/>
      <c r="L123" s="17"/>
      <c r="M123" s="45" t="s">
        <v>3</v>
      </c>
      <c r="N123" s="11"/>
    </row>
    <row r="124" spans="1:14" ht="16.5">
      <c r="A124" s="17"/>
      <c r="B124" s="17"/>
      <c r="C124" s="17"/>
      <c r="D124" s="17"/>
      <c r="E124" s="24" t="s">
        <v>4</v>
      </c>
      <c r="F124" s="25" t="s">
        <v>5</v>
      </c>
      <c r="G124" s="26" t="s">
        <v>3</v>
      </c>
      <c r="H124" s="17"/>
      <c r="I124" s="24" t="s">
        <v>4</v>
      </c>
      <c r="J124" s="25" t="s">
        <v>5</v>
      </c>
      <c r="K124" s="26" t="s">
        <v>3</v>
      </c>
      <c r="L124" s="17"/>
      <c r="M124" s="46"/>
      <c r="N124" s="11"/>
    </row>
    <row r="125" spans="1:14" ht="18">
      <c r="A125" s="28" t="s">
        <v>91</v>
      </c>
      <c r="B125" s="17"/>
      <c r="C125" s="17"/>
      <c r="D125" s="17"/>
      <c r="E125" s="29"/>
      <c r="F125" s="30"/>
      <c r="G125" s="31"/>
      <c r="H125" s="17"/>
      <c r="I125" s="29"/>
      <c r="J125" s="30"/>
      <c r="K125" s="31"/>
      <c r="L125" s="17"/>
      <c r="M125" s="27"/>
      <c r="N125" s="11"/>
    </row>
    <row r="126" spans="1:14" ht="16.5">
      <c r="A126" s="32">
        <v>1</v>
      </c>
      <c r="B126" s="17" t="s">
        <v>218</v>
      </c>
      <c r="C126" s="17" t="s">
        <v>219</v>
      </c>
      <c r="D126" s="32" t="s">
        <v>148</v>
      </c>
      <c r="E126" s="34">
        <v>44</v>
      </c>
      <c r="F126" s="35">
        <v>43</v>
      </c>
      <c r="G126" s="36">
        <f>E126+F126</f>
        <v>87</v>
      </c>
      <c r="H126" s="17"/>
      <c r="I126" s="34"/>
      <c r="J126" s="35"/>
      <c r="K126" s="36">
        <f>I126+J126</f>
        <v>0</v>
      </c>
      <c r="L126" s="17"/>
      <c r="M126" s="37">
        <f>SUM(G126,K126)</f>
        <v>87</v>
      </c>
      <c r="N126" s="11"/>
    </row>
    <row r="127" spans="1:14" ht="16.5">
      <c r="A127" s="32">
        <v>2</v>
      </c>
      <c r="B127" s="17" t="s">
        <v>220</v>
      </c>
      <c r="C127" s="17" t="s">
        <v>221</v>
      </c>
      <c r="D127" s="32" t="s">
        <v>148</v>
      </c>
      <c r="E127" s="34">
        <v>33</v>
      </c>
      <c r="F127" s="35">
        <v>36</v>
      </c>
      <c r="G127" s="36">
        <f>E127+F127</f>
        <v>69</v>
      </c>
      <c r="H127" s="17"/>
      <c r="I127" s="34"/>
      <c r="J127" s="35"/>
      <c r="K127" s="36">
        <f>I127+J127</f>
        <v>0</v>
      </c>
      <c r="L127" s="17"/>
      <c r="M127" s="37">
        <f>SUM(G127,K127)</f>
        <v>69</v>
      </c>
      <c r="N127" s="11"/>
    </row>
    <row r="128" spans="1:14" ht="16.5">
      <c r="A128" s="32">
        <v>3</v>
      </c>
      <c r="B128" s="17" t="s">
        <v>92</v>
      </c>
      <c r="C128" s="17" t="s">
        <v>93</v>
      </c>
      <c r="D128" s="32" t="s">
        <v>148</v>
      </c>
      <c r="E128" s="34">
        <v>40</v>
      </c>
      <c r="F128" s="35">
        <v>42</v>
      </c>
      <c r="G128" s="36">
        <f>E128+F128</f>
        <v>82</v>
      </c>
      <c r="H128" s="17"/>
      <c r="I128" s="34"/>
      <c r="J128" s="35"/>
      <c r="K128" s="36">
        <f>I128+J128</f>
        <v>0</v>
      </c>
      <c r="L128" s="17"/>
      <c r="M128" s="37">
        <f>SUM(G128,K128)</f>
        <v>82</v>
      </c>
      <c r="N128" s="11"/>
    </row>
    <row r="129" spans="1:14" ht="16.5">
      <c r="A129" s="32">
        <v>4</v>
      </c>
      <c r="B129" s="17" t="s">
        <v>94</v>
      </c>
      <c r="C129" s="17" t="s">
        <v>95</v>
      </c>
      <c r="D129" s="32" t="s">
        <v>148</v>
      </c>
      <c r="E129" s="34">
        <v>45</v>
      </c>
      <c r="F129" s="35">
        <v>52</v>
      </c>
      <c r="G129" s="36">
        <v>97</v>
      </c>
      <c r="H129" s="17"/>
      <c r="I129" s="34"/>
      <c r="J129" s="35"/>
      <c r="K129" s="36">
        <f>I129+J129</f>
        <v>0</v>
      </c>
      <c r="L129" s="17"/>
      <c r="M129" s="37">
        <f>SUM(G129,K129)</f>
        <v>97</v>
      </c>
      <c r="N129" s="11"/>
    </row>
    <row r="130" spans="1:14" ht="16.5">
      <c r="A130" s="32">
        <v>5</v>
      </c>
      <c r="B130" s="17" t="s">
        <v>62</v>
      </c>
      <c r="C130" s="17" t="s">
        <v>222</v>
      </c>
      <c r="D130" s="32" t="s">
        <v>148</v>
      </c>
      <c r="E130" s="34">
        <v>44</v>
      </c>
      <c r="F130" s="35">
        <v>45</v>
      </c>
      <c r="G130" s="36">
        <f>E130+F130</f>
        <v>89</v>
      </c>
      <c r="H130" s="17"/>
      <c r="I130" s="34"/>
      <c r="J130" s="35"/>
      <c r="K130" s="36">
        <f>I130+J130</f>
        <v>0</v>
      </c>
      <c r="L130" s="17"/>
      <c r="M130" s="37">
        <f>SUM(G130,K130)</f>
        <v>89</v>
      </c>
      <c r="N130" s="11"/>
    </row>
    <row r="131" spans="1:14" ht="18">
      <c r="A131" s="17"/>
      <c r="B131" s="17"/>
      <c r="C131" s="17"/>
      <c r="D131" s="17"/>
      <c r="E131" s="18"/>
      <c r="F131" s="38"/>
      <c r="G131" s="39">
        <f>(SUM(G126:G130)-MAX(G126:G130))</f>
        <v>327</v>
      </c>
      <c r="H131" s="17"/>
      <c r="I131" s="18"/>
      <c r="J131" s="38"/>
      <c r="K131" s="39">
        <f>(SUM(K126:K130)-MAX(K126:K130))</f>
        <v>0</v>
      </c>
      <c r="L131" s="17"/>
      <c r="M131" s="39">
        <f>(SUM(M126:M130)-MAX(M126:M130))</f>
        <v>327</v>
      </c>
      <c r="N131" s="11"/>
    </row>
    <row r="132" spans="1:14" ht="18">
      <c r="A132" s="17"/>
      <c r="B132" s="17"/>
      <c r="C132" s="17"/>
      <c r="D132" s="17"/>
      <c r="E132" s="47"/>
      <c r="F132" s="47"/>
      <c r="G132" s="48"/>
      <c r="H132" s="47"/>
      <c r="I132" s="47"/>
      <c r="J132" s="47"/>
      <c r="K132" s="48"/>
      <c r="L132" s="47"/>
      <c r="M132" s="48"/>
      <c r="N132" s="11"/>
    </row>
    <row r="133" spans="1:14" ht="16.5">
      <c r="A133" s="17"/>
      <c r="B133" s="17"/>
      <c r="C133" s="17"/>
      <c r="D133" s="17"/>
      <c r="E133" s="40"/>
      <c r="F133" s="41" t="s">
        <v>1</v>
      </c>
      <c r="G133" s="42"/>
      <c r="H133" s="17"/>
      <c r="I133" s="43"/>
      <c r="J133" s="41" t="s">
        <v>2</v>
      </c>
      <c r="K133" s="44"/>
      <c r="L133" s="17"/>
      <c r="M133" s="45" t="s">
        <v>3</v>
      </c>
      <c r="N133" s="11"/>
    </row>
    <row r="134" spans="1:14" ht="16.5">
      <c r="A134" s="17"/>
      <c r="B134" s="17"/>
      <c r="C134" s="17"/>
      <c r="D134" s="17"/>
      <c r="E134" s="24" t="s">
        <v>4</v>
      </c>
      <c r="F134" s="25" t="s">
        <v>5</v>
      </c>
      <c r="G134" s="26" t="s">
        <v>3</v>
      </c>
      <c r="H134" s="17"/>
      <c r="I134" s="24" t="s">
        <v>4</v>
      </c>
      <c r="J134" s="25" t="s">
        <v>5</v>
      </c>
      <c r="K134" s="26" t="s">
        <v>3</v>
      </c>
      <c r="L134" s="17"/>
      <c r="M134" s="27"/>
      <c r="N134" s="11"/>
    </row>
    <row r="135" spans="1:14" ht="18">
      <c r="A135" s="28" t="s">
        <v>96</v>
      </c>
      <c r="B135" s="17"/>
      <c r="C135" s="17"/>
      <c r="D135" s="17"/>
      <c r="E135" s="29"/>
      <c r="F135" s="30"/>
      <c r="G135" s="31"/>
      <c r="H135" s="17"/>
      <c r="I135" s="29"/>
      <c r="J135" s="30"/>
      <c r="K135" s="31"/>
      <c r="L135" s="17"/>
      <c r="M135" s="27"/>
      <c r="N135" s="11"/>
    </row>
    <row r="136" spans="1:14" ht="16.5">
      <c r="A136" s="32">
        <v>1</v>
      </c>
      <c r="B136" s="17" t="s">
        <v>100</v>
      </c>
      <c r="C136" s="17" t="s">
        <v>99</v>
      </c>
      <c r="D136" s="32" t="s">
        <v>141</v>
      </c>
      <c r="E136" s="34">
        <v>40</v>
      </c>
      <c r="F136" s="35">
        <v>40</v>
      </c>
      <c r="G136" s="36">
        <f>E136+F136</f>
        <v>80</v>
      </c>
      <c r="H136" s="17"/>
      <c r="I136" s="34"/>
      <c r="J136" s="35"/>
      <c r="K136" s="36">
        <f>I136+J136</f>
        <v>0</v>
      </c>
      <c r="L136" s="17"/>
      <c r="M136" s="37">
        <f>SUM(G136,K136)</f>
        <v>80</v>
      </c>
      <c r="N136" s="11"/>
    </row>
    <row r="137" spans="1:14" ht="16.5">
      <c r="A137" s="32">
        <v>2</v>
      </c>
      <c r="B137" s="17" t="s">
        <v>15</v>
      </c>
      <c r="C137" s="17" t="s">
        <v>97</v>
      </c>
      <c r="D137" s="32" t="s">
        <v>141</v>
      </c>
      <c r="E137" s="34">
        <v>38</v>
      </c>
      <c r="F137" s="35">
        <v>41</v>
      </c>
      <c r="G137" s="36">
        <f>E137+F137</f>
        <v>79</v>
      </c>
      <c r="H137" s="17"/>
      <c r="I137" s="34"/>
      <c r="J137" s="35"/>
      <c r="K137" s="36">
        <f>I137+J137</f>
        <v>0</v>
      </c>
      <c r="L137" s="17"/>
      <c r="M137" s="37">
        <f>SUM(G137,K137)</f>
        <v>79</v>
      </c>
      <c r="N137" s="11"/>
    </row>
    <row r="138" spans="1:14" ht="16.5">
      <c r="A138" s="32">
        <v>3</v>
      </c>
      <c r="B138" s="17" t="s">
        <v>98</v>
      </c>
      <c r="C138" s="17" t="s">
        <v>99</v>
      </c>
      <c r="D138" s="32" t="s">
        <v>141</v>
      </c>
      <c r="E138" s="34">
        <v>44</v>
      </c>
      <c r="F138" s="35">
        <v>38</v>
      </c>
      <c r="G138" s="36">
        <f>E138+F138</f>
        <v>82</v>
      </c>
      <c r="H138" s="17"/>
      <c r="I138" s="34"/>
      <c r="J138" s="35"/>
      <c r="K138" s="36">
        <f>I138+J138</f>
        <v>0</v>
      </c>
      <c r="L138" s="17"/>
      <c r="M138" s="37">
        <f>SUM(G138,K138)</f>
        <v>82</v>
      </c>
      <c r="N138" s="11"/>
    </row>
    <row r="139" spans="1:14" ht="16.5">
      <c r="A139" s="32">
        <v>4</v>
      </c>
      <c r="B139" s="17" t="s">
        <v>139</v>
      </c>
      <c r="C139" s="17" t="s">
        <v>140</v>
      </c>
      <c r="D139" s="32" t="s">
        <v>141</v>
      </c>
      <c r="E139" s="34">
        <v>42</v>
      </c>
      <c r="F139" s="35">
        <v>38</v>
      </c>
      <c r="G139" s="36">
        <f>E139+F139</f>
        <v>80</v>
      </c>
      <c r="H139" s="17"/>
      <c r="I139" s="34"/>
      <c r="J139" s="35"/>
      <c r="K139" s="36">
        <f>I139+J139</f>
        <v>0</v>
      </c>
      <c r="L139" s="17"/>
      <c r="M139" s="37">
        <f>SUM(G139,K139)</f>
        <v>80</v>
      </c>
      <c r="N139" s="11"/>
    </row>
    <row r="140" spans="1:14" ht="16.5">
      <c r="A140" s="32">
        <v>5</v>
      </c>
      <c r="B140" s="17" t="s">
        <v>65</v>
      </c>
      <c r="C140" s="17" t="s">
        <v>102</v>
      </c>
      <c r="D140" s="32" t="s">
        <v>141</v>
      </c>
      <c r="E140" s="34">
        <v>42</v>
      </c>
      <c r="F140" s="35">
        <v>43</v>
      </c>
      <c r="G140" s="36">
        <f>E140+F140</f>
        <v>85</v>
      </c>
      <c r="H140" s="17"/>
      <c r="I140" s="34"/>
      <c r="J140" s="35"/>
      <c r="K140" s="36">
        <f>I140+J140</f>
        <v>0</v>
      </c>
      <c r="L140" s="17"/>
      <c r="M140" s="37">
        <f>SUM(G140,K140)</f>
        <v>85</v>
      </c>
      <c r="N140" s="11"/>
    </row>
    <row r="141" spans="1:14" ht="18">
      <c r="A141" s="32"/>
      <c r="B141" s="17"/>
      <c r="C141" s="17"/>
      <c r="D141" s="17"/>
      <c r="E141" s="18"/>
      <c r="F141" s="38"/>
      <c r="G141" s="39">
        <f>(SUM(G136:G140)-MAX(G136:G140))</f>
        <v>321</v>
      </c>
      <c r="H141" s="17"/>
      <c r="I141" s="18"/>
      <c r="J141" s="38"/>
      <c r="K141" s="39">
        <f>(SUM(K136:K140)-MAX(K136:K140))</f>
        <v>0</v>
      </c>
      <c r="L141" s="17"/>
      <c r="M141" s="39">
        <f>(SUM(M136:M140)-MAX(M136:M140))</f>
        <v>321</v>
      </c>
      <c r="N141" s="11"/>
    </row>
    <row r="142" spans="1:14" ht="16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1"/>
    </row>
    <row r="143" spans="1:14" ht="16.5">
      <c r="A143" s="17"/>
      <c r="B143" s="17"/>
      <c r="C143" s="17"/>
      <c r="D143" s="17"/>
      <c r="E143" s="40"/>
      <c r="F143" s="41" t="s">
        <v>1</v>
      </c>
      <c r="G143" s="42"/>
      <c r="H143" s="17"/>
      <c r="I143" s="43"/>
      <c r="J143" s="41" t="s">
        <v>2</v>
      </c>
      <c r="K143" s="44"/>
      <c r="L143" s="17"/>
      <c r="M143" s="45" t="s">
        <v>3</v>
      </c>
      <c r="N143" s="11"/>
    </row>
    <row r="144" spans="1:14" ht="16.5">
      <c r="A144" s="17"/>
      <c r="B144" s="17"/>
      <c r="C144" s="17"/>
      <c r="D144" s="17"/>
      <c r="E144" s="24" t="s">
        <v>4</v>
      </c>
      <c r="F144" s="25" t="s">
        <v>5</v>
      </c>
      <c r="G144" s="26" t="s">
        <v>3</v>
      </c>
      <c r="H144" s="17"/>
      <c r="I144" s="24" t="s">
        <v>4</v>
      </c>
      <c r="J144" s="25" t="s">
        <v>5</v>
      </c>
      <c r="K144" s="26" t="s">
        <v>3</v>
      </c>
      <c r="L144" s="17"/>
      <c r="M144" s="27"/>
      <c r="N144" s="11"/>
    </row>
    <row r="145" spans="1:14" ht="18">
      <c r="A145" s="28" t="s">
        <v>103</v>
      </c>
      <c r="B145" s="17"/>
      <c r="C145" s="17"/>
      <c r="D145" s="17"/>
      <c r="E145" s="29"/>
      <c r="F145" s="30"/>
      <c r="G145" s="31"/>
      <c r="H145" s="17"/>
      <c r="I145" s="29"/>
      <c r="J145" s="30"/>
      <c r="K145" s="31"/>
      <c r="L145" s="17"/>
      <c r="M145" s="27"/>
      <c r="N145" s="11"/>
    </row>
    <row r="146" spans="1:14" ht="16.5">
      <c r="A146" s="32">
        <v>1</v>
      </c>
      <c r="B146" s="17" t="s">
        <v>28</v>
      </c>
      <c r="C146" s="17" t="s">
        <v>104</v>
      </c>
      <c r="D146" s="32" t="s">
        <v>149</v>
      </c>
      <c r="E146" s="34">
        <v>39</v>
      </c>
      <c r="F146" s="35">
        <v>42</v>
      </c>
      <c r="G146" s="36">
        <f>E146+F146</f>
        <v>81</v>
      </c>
      <c r="H146" s="17"/>
      <c r="I146" s="34"/>
      <c r="J146" s="35"/>
      <c r="K146" s="36">
        <f>I146+J146</f>
        <v>0</v>
      </c>
      <c r="L146" s="17"/>
      <c r="M146" s="37">
        <f>SUM(G146,K146)</f>
        <v>81</v>
      </c>
      <c r="N146" s="11"/>
    </row>
    <row r="147" spans="1:14" ht="16.5">
      <c r="A147" s="32">
        <v>2</v>
      </c>
      <c r="B147" s="17" t="s">
        <v>47</v>
      </c>
      <c r="C147" s="17" t="s">
        <v>105</v>
      </c>
      <c r="D147" s="32" t="s">
        <v>149</v>
      </c>
      <c r="E147" s="34">
        <v>42</v>
      </c>
      <c r="F147" s="35">
        <v>50</v>
      </c>
      <c r="G147" s="36">
        <f>E147+F147</f>
        <v>92</v>
      </c>
      <c r="H147" s="17"/>
      <c r="I147" s="34"/>
      <c r="J147" s="35"/>
      <c r="K147" s="36">
        <f>I147+J147</f>
        <v>0</v>
      </c>
      <c r="L147" s="17"/>
      <c r="M147" s="37">
        <f>SUM(G147,K147)</f>
        <v>92</v>
      </c>
      <c r="N147" s="11"/>
    </row>
    <row r="148" spans="1:14" ht="16.5">
      <c r="A148" s="32">
        <v>3</v>
      </c>
      <c r="B148" s="17" t="s">
        <v>106</v>
      </c>
      <c r="C148" s="17" t="s">
        <v>107</v>
      </c>
      <c r="D148" s="32" t="s">
        <v>149</v>
      </c>
      <c r="E148" s="34">
        <v>47</v>
      </c>
      <c r="F148" s="35">
        <v>50</v>
      </c>
      <c r="G148" s="36">
        <f>E148+F148</f>
        <v>97</v>
      </c>
      <c r="H148" s="17"/>
      <c r="I148" s="34"/>
      <c r="J148" s="35"/>
      <c r="K148" s="36">
        <f>I148+J148</f>
        <v>0</v>
      </c>
      <c r="L148" s="17"/>
      <c r="M148" s="37">
        <f>SUM(G148,K148)</f>
        <v>97</v>
      </c>
      <c r="N148" s="11"/>
    </row>
    <row r="149" spans="1:14" ht="16.5">
      <c r="A149" s="32">
        <v>4</v>
      </c>
      <c r="B149" s="33" t="s">
        <v>156</v>
      </c>
      <c r="C149" s="33" t="s">
        <v>157</v>
      </c>
      <c r="D149" s="32" t="s">
        <v>149</v>
      </c>
      <c r="E149" s="34">
        <v>50</v>
      </c>
      <c r="F149" s="35">
        <v>47</v>
      </c>
      <c r="G149" s="36">
        <f>E149+F149</f>
        <v>97</v>
      </c>
      <c r="H149" s="17"/>
      <c r="I149" s="34"/>
      <c r="J149" s="35"/>
      <c r="K149" s="36">
        <f>I149+J149</f>
        <v>0</v>
      </c>
      <c r="L149" s="17"/>
      <c r="M149" s="37">
        <f>SUM(G149,K149)</f>
        <v>97</v>
      </c>
      <c r="N149" s="11"/>
    </row>
    <row r="150" spans="1:14" ht="16.5">
      <c r="A150" s="32">
        <v>5</v>
      </c>
      <c r="B150" s="33" t="s">
        <v>101</v>
      </c>
      <c r="C150" s="33" t="s">
        <v>104</v>
      </c>
      <c r="D150" s="32" t="s">
        <v>149</v>
      </c>
      <c r="E150" s="34">
        <v>57</v>
      </c>
      <c r="F150" s="35">
        <v>60</v>
      </c>
      <c r="G150" s="36">
        <f>E150+F150</f>
        <v>117</v>
      </c>
      <c r="H150" s="17"/>
      <c r="I150" s="34"/>
      <c r="J150" s="35"/>
      <c r="K150" s="36">
        <f>I150+J150</f>
        <v>0</v>
      </c>
      <c r="L150" s="17"/>
      <c r="M150" s="37">
        <f>SUM(G150,K150)</f>
        <v>117</v>
      </c>
      <c r="N150" s="11"/>
    </row>
    <row r="151" spans="1:14" ht="18">
      <c r="A151" s="32"/>
      <c r="B151" s="33"/>
      <c r="C151" s="33"/>
      <c r="D151" s="17"/>
      <c r="E151" s="18"/>
      <c r="F151" s="38"/>
      <c r="G151" s="39">
        <f>(SUM(G146:G150)-MAX(G146:G150))</f>
        <v>367</v>
      </c>
      <c r="H151" s="17"/>
      <c r="I151" s="18"/>
      <c r="J151" s="38"/>
      <c r="K151" s="39">
        <f>(SUM(K146:K150)-MAX(K146:K150))</f>
        <v>0</v>
      </c>
      <c r="L151" s="17"/>
      <c r="M151" s="39">
        <f>(SUM(M146:M150)-MAX(M146:M150))</f>
        <v>367</v>
      </c>
      <c r="N151" s="11"/>
    </row>
    <row r="152" spans="1:14" ht="18">
      <c r="A152" s="32"/>
      <c r="B152" s="17"/>
      <c r="C152" s="17"/>
      <c r="D152" s="17"/>
      <c r="E152" s="30"/>
      <c r="F152" s="30"/>
      <c r="G152" s="48"/>
      <c r="H152" s="17"/>
      <c r="I152" s="30"/>
      <c r="J152" s="30"/>
      <c r="K152" s="48"/>
      <c r="L152" s="17"/>
      <c r="M152" s="48"/>
      <c r="N152" s="11"/>
    </row>
    <row r="153" spans="1:14" ht="16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1"/>
    </row>
    <row r="154" spans="1:14" ht="16.5">
      <c r="A154" s="17"/>
      <c r="B154" s="17"/>
      <c r="C154" s="17"/>
      <c r="D154" s="17"/>
      <c r="E154" s="40"/>
      <c r="F154" s="41" t="s">
        <v>1</v>
      </c>
      <c r="G154" s="42"/>
      <c r="H154" s="17"/>
      <c r="I154" s="43"/>
      <c r="J154" s="41" t="s">
        <v>2</v>
      </c>
      <c r="K154" s="44"/>
      <c r="L154" s="17"/>
      <c r="M154" s="45" t="s">
        <v>3</v>
      </c>
      <c r="N154" s="11"/>
    </row>
    <row r="155" spans="1:14" ht="16.5">
      <c r="A155" s="17"/>
      <c r="B155" s="17"/>
      <c r="C155" s="17"/>
      <c r="D155" s="17"/>
      <c r="E155" s="24" t="s">
        <v>4</v>
      </c>
      <c r="F155" s="25" t="s">
        <v>5</v>
      </c>
      <c r="G155" s="26" t="s">
        <v>3</v>
      </c>
      <c r="H155" s="17"/>
      <c r="I155" s="24" t="s">
        <v>4</v>
      </c>
      <c r="J155" s="25" t="s">
        <v>5</v>
      </c>
      <c r="K155" s="26" t="s">
        <v>3</v>
      </c>
      <c r="L155" s="17"/>
      <c r="M155" s="46"/>
      <c r="N155" s="11"/>
    </row>
    <row r="156" spans="1:14" ht="18">
      <c r="A156" s="28" t="s">
        <v>138</v>
      </c>
      <c r="B156" s="28"/>
      <c r="C156" s="17"/>
      <c r="D156" s="17"/>
      <c r="E156" s="29"/>
      <c r="F156" s="30"/>
      <c r="G156" s="31"/>
      <c r="H156" s="17"/>
      <c r="I156" s="29"/>
      <c r="J156" s="30"/>
      <c r="K156" s="31"/>
      <c r="L156" s="17"/>
      <c r="M156" s="27"/>
      <c r="N156" s="11"/>
    </row>
    <row r="157" spans="1:14" ht="16.5">
      <c r="A157" s="17">
        <v>1</v>
      </c>
      <c r="B157" s="17" t="s">
        <v>120</v>
      </c>
      <c r="C157" s="17" t="s">
        <v>202</v>
      </c>
      <c r="D157" s="17" t="s">
        <v>150</v>
      </c>
      <c r="E157" s="34">
        <v>45</v>
      </c>
      <c r="F157" s="35">
        <v>49</v>
      </c>
      <c r="G157" s="36">
        <f>E157+F157</f>
        <v>94</v>
      </c>
      <c r="H157" s="17"/>
      <c r="I157" s="34"/>
      <c r="J157" s="35"/>
      <c r="K157" s="36">
        <f>I157+J157</f>
        <v>0</v>
      </c>
      <c r="L157" s="17"/>
      <c r="M157" s="37">
        <f>SUM(G157,K157)</f>
        <v>94</v>
      </c>
      <c r="N157" s="11"/>
    </row>
    <row r="158" spans="1:14" ht="16.5">
      <c r="A158" s="17">
        <v>2</v>
      </c>
      <c r="B158" s="17" t="s">
        <v>30</v>
      </c>
      <c r="C158" s="17" t="s">
        <v>203</v>
      </c>
      <c r="D158" s="17" t="s">
        <v>150</v>
      </c>
      <c r="E158" s="34">
        <v>54</v>
      </c>
      <c r="F158" s="35">
        <v>52</v>
      </c>
      <c r="G158" s="36">
        <f>E158+F158</f>
        <v>106</v>
      </c>
      <c r="H158" s="17"/>
      <c r="I158" s="34"/>
      <c r="J158" s="35"/>
      <c r="K158" s="36">
        <f>I158+J158</f>
        <v>0</v>
      </c>
      <c r="L158" s="17"/>
      <c r="M158" s="37">
        <f>SUM(G158,K158)</f>
        <v>106</v>
      </c>
      <c r="N158" s="11"/>
    </row>
    <row r="159" spans="1:14" ht="16.5">
      <c r="A159" s="17">
        <v>3</v>
      </c>
      <c r="B159" s="17" t="s">
        <v>161</v>
      </c>
      <c r="C159" s="17" t="s">
        <v>204</v>
      </c>
      <c r="D159" s="17" t="s">
        <v>150</v>
      </c>
      <c r="E159" s="34">
        <v>49</v>
      </c>
      <c r="F159" s="35">
        <v>47</v>
      </c>
      <c r="G159" s="36">
        <f>E159+F159</f>
        <v>96</v>
      </c>
      <c r="H159" s="17"/>
      <c r="I159" s="34"/>
      <c r="J159" s="35"/>
      <c r="K159" s="36">
        <f>I159+J159</f>
        <v>0</v>
      </c>
      <c r="L159" s="17"/>
      <c r="M159" s="37">
        <f>SUM(G159,K159)</f>
        <v>96</v>
      </c>
      <c r="N159" s="11"/>
    </row>
    <row r="160" spans="1:14" ht="16.5">
      <c r="A160" s="17">
        <v>4</v>
      </c>
      <c r="B160" s="17" t="s">
        <v>205</v>
      </c>
      <c r="C160" s="17" t="s">
        <v>206</v>
      </c>
      <c r="D160" s="17" t="s">
        <v>150</v>
      </c>
      <c r="E160" s="34">
        <v>50</v>
      </c>
      <c r="F160" s="35">
        <v>54</v>
      </c>
      <c r="G160" s="36">
        <f>E160+F160</f>
        <v>104</v>
      </c>
      <c r="H160" s="17"/>
      <c r="I160" s="34"/>
      <c r="J160" s="35"/>
      <c r="K160" s="36">
        <f>I160+J160</f>
        <v>0</v>
      </c>
      <c r="L160" s="17"/>
      <c r="M160" s="37">
        <f>SUM(G160,K160)</f>
        <v>104</v>
      </c>
      <c r="N160" s="11"/>
    </row>
    <row r="161" spans="1:14" ht="16.5">
      <c r="A161" s="17">
        <v>5</v>
      </c>
      <c r="B161" s="17" t="s">
        <v>207</v>
      </c>
      <c r="C161" s="17" t="s">
        <v>208</v>
      </c>
      <c r="D161" s="17" t="s">
        <v>150</v>
      </c>
      <c r="E161" s="34">
        <v>53</v>
      </c>
      <c r="F161" s="35">
        <v>53</v>
      </c>
      <c r="G161" s="36">
        <f>E161+F161</f>
        <v>106</v>
      </c>
      <c r="H161" s="17"/>
      <c r="I161" s="34"/>
      <c r="J161" s="35"/>
      <c r="K161" s="36">
        <f>I161+J161</f>
        <v>0</v>
      </c>
      <c r="L161" s="17"/>
      <c r="M161" s="37">
        <f>SUM(G161,K161)</f>
        <v>106</v>
      </c>
      <c r="N161" s="11"/>
    </row>
    <row r="162" spans="1:14" ht="18">
      <c r="A162" s="17"/>
      <c r="B162" s="17"/>
      <c r="C162" s="17"/>
      <c r="D162" s="17"/>
      <c r="E162" s="18"/>
      <c r="F162" s="38"/>
      <c r="G162" s="39">
        <f>(SUM(G157:G161)-MAX(G157:G161))</f>
        <v>400</v>
      </c>
      <c r="H162" s="17"/>
      <c r="I162" s="18"/>
      <c r="J162" s="38"/>
      <c r="K162" s="39">
        <f>(SUM(K157:K161)-MAX(K157:K161))</f>
        <v>0</v>
      </c>
      <c r="L162" s="17"/>
      <c r="M162" s="39">
        <f>(SUM(M157:M161)-MAX(M157:M161))</f>
        <v>400</v>
      </c>
      <c r="N162" s="11"/>
    </row>
    <row r="163" spans="1:14" ht="18">
      <c r="A163" s="17"/>
      <c r="B163" s="17"/>
      <c r="C163" s="17"/>
      <c r="D163" s="17"/>
      <c r="E163" s="47"/>
      <c r="F163" s="47"/>
      <c r="G163" s="48"/>
      <c r="H163" s="47"/>
      <c r="I163" s="47"/>
      <c r="J163" s="47"/>
      <c r="K163" s="48"/>
      <c r="L163" s="47"/>
      <c r="M163" s="48"/>
      <c r="N163" s="11"/>
    </row>
    <row r="164" spans="1:14" ht="18">
      <c r="A164" s="17"/>
      <c r="B164" s="17"/>
      <c r="C164" s="17"/>
      <c r="D164" s="17"/>
      <c r="E164" s="47"/>
      <c r="F164" s="47"/>
      <c r="G164" s="48"/>
      <c r="H164" s="47"/>
      <c r="I164" s="47"/>
      <c r="J164" s="47"/>
      <c r="K164" s="48"/>
      <c r="L164" s="47"/>
      <c r="M164" s="48"/>
      <c r="N164" s="11"/>
    </row>
    <row r="165" spans="1:14" ht="16.5">
      <c r="A165" s="17"/>
      <c r="B165" s="17"/>
      <c r="C165" s="17"/>
      <c r="D165" s="17"/>
      <c r="E165" s="40"/>
      <c r="F165" s="41" t="s">
        <v>1</v>
      </c>
      <c r="G165" s="42"/>
      <c r="H165" s="17"/>
      <c r="I165" s="43"/>
      <c r="J165" s="41" t="s">
        <v>2</v>
      </c>
      <c r="K165" s="44"/>
      <c r="L165" s="17"/>
      <c r="M165" s="45" t="s">
        <v>3</v>
      </c>
      <c r="N165" s="11"/>
    </row>
    <row r="166" spans="1:14" ht="16.5">
      <c r="A166" s="17"/>
      <c r="B166" s="17"/>
      <c r="C166" s="17"/>
      <c r="D166" s="17"/>
      <c r="E166" s="24" t="s">
        <v>4</v>
      </c>
      <c r="F166" s="25" t="s">
        <v>5</v>
      </c>
      <c r="G166" s="26" t="s">
        <v>3</v>
      </c>
      <c r="H166" s="17"/>
      <c r="I166" s="24" t="s">
        <v>4</v>
      </c>
      <c r="J166" s="25" t="s">
        <v>5</v>
      </c>
      <c r="K166" s="26" t="s">
        <v>3</v>
      </c>
      <c r="L166" s="17"/>
      <c r="M166" s="27"/>
      <c r="N166" s="11"/>
    </row>
    <row r="167" spans="1:14" ht="18">
      <c r="A167" s="28" t="s">
        <v>114</v>
      </c>
      <c r="B167" s="17"/>
      <c r="C167" s="17"/>
      <c r="D167" s="17"/>
      <c r="E167" s="29" t="s">
        <v>17</v>
      </c>
      <c r="F167" s="30" t="s">
        <v>17</v>
      </c>
      <c r="G167" s="31"/>
      <c r="H167" s="17"/>
      <c r="I167" s="29"/>
      <c r="J167" s="30"/>
      <c r="K167" s="31"/>
      <c r="L167" s="17"/>
      <c r="M167" s="27"/>
      <c r="N167" s="11"/>
    </row>
    <row r="168" spans="1:14" ht="16.5">
      <c r="A168" s="32">
        <v>1</v>
      </c>
      <c r="B168" s="17" t="s">
        <v>115</v>
      </c>
      <c r="C168" s="17" t="s">
        <v>223</v>
      </c>
      <c r="D168" s="32" t="s">
        <v>151</v>
      </c>
      <c r="E168" s="34">
        <v>39</v>
      </c>
      <c r="F168" s="35">
        <v>39</v>
      </c>
      <c r="G168" s="36">
        <f>E168+F168</f>
        <v>78</v>
      </c>
      <c r="H168" s="17"/>
      <c r="I168" s="34"/>
      <c r="J168" s="35"/>
      <c r="K168" s="36">
        <f>I168+J168</f>
        <v>0</v>
      </c>
      <c r="L168" s="17"/>
      <c r="M168" s="37">
        <f>SUM(G168,K168)</f>
        <v>78</v>
      </c>
      <c r="N168" s="11"/>
    </row>
    <row r="169" spans="1:14" ht="16.5">
      <c r="A169" s="32">
        <v>2</v>
      </c>
      <c r="B169" s="17" t="s">
        <v>224</v>
      </c>
      <c r="C169" s="17" t="s">
        <v>225</v>
      </c>
      <c r="D169" s="32" t="s">
        <v>151</v>
      </c>
      <c r="E169" s="34">
        <v>55</v>
      </c>
      <c r="F169" s="35">
        <v>46</v>
      </c>
      <c r="G169" s="36">
        <f>E169+F169</f>
        <v>101</v>
      </c>
      <c r="H169" s="17"/>
      <c r="I169" s="34"/>
      <c r="J169" s="35"/>
      <c r="K169" s="36">
        <f>I169+J169</f>
        <v>0</v>
      </c>
      <c r="L169" s="17"/>
      <c r="M169" s="37">
        <f>SUM(G169,K169)</f>
        <v>101</v>
      </c>
      <c r="N169" s="11"/>
    </row>
    <row r="170" spans="1:14" ht="16.5">
      <c r="A170" s="32">
        <v>3</v>
      </c>
      <c r="B170" s="17" t="s">
        <v>226</v>
      </c>
      <c r="C170" s="17" t="s">
        <v>227</v>
      </c>
      <c r="D170" s="32" t="s">
        <v>151</v>
      </c>
      <c r="E170" s="34">
        <v>61</v>
      </c>
      <c r="F170" s="35">
        <v>63</v>
      </c>
      <c r="G170" s="36">
        <f>E170+F170</f>
        <v>124</v>
      </c>
      <c r="H170" s="17"/>
      <c r="I170" s="34"/>
      <c r="J170" s="35"/>
      <c r="K170" s="36">
        <f>I170+J170</f>
        <v>0</v>
      </c>
      <c r="L170" s="17"/>
      <c r="M170" s="37">
        <f>SUM(G170,K170)</f>
        <v>124</v>
      </c>
      <c r="N170" s="11"/>
    </row>
    <row r="171" spans="1:14" ht="16.5">
      <c r="A171" s="32">
        <v>4</v>
      </c>
      <c r="B171" s="17" t="s">
        <v>228</v>
      </c>
      <c r="C171" s="17" t="s">
        <v>229</v>
      </c>
      <c r="D171" s="32" t="s">
        <v>151</v>
      </c>
      <c r="E171" s="34">
        <v>59</v>
      </c>
      <c r="F171" s="35">
        <v>60</v>
      </c>
      <c r="G171" s="36">
        <f>E171+F171</f>
        <v>119</v>
      </c>
      <c r="H171" s="17"/>
      <c r="I171" s="34"/>
      <c r="J171" s="35"/>
      <c r="K171" s="36">
        <f>I171+J171</f>
        <v>0</v>
      </c>
      <c r="L171" s="17"/>
      <c r="M171" s="37">
        <f>SUM(G171,K171)</f>
        <v>119</v>
      </c>
      <c r="N171" s="11"/>
    </row>
    <row r="172" spans="1:14" ht="16.5">
      <c r="A172" s="32">
        <v>5</v>
      </c>
      <c r="B172" s="17" t="s">
        <v>230</v>
      </c>
      <c r="C172" s="17" t="s">
        <v>231</v>
      </c>
      <c r="D172" s="32" t="s">
        <v>151</v>
      </c>
      <c r="E172" s="34">
        <v>59</v>
      </c>
      <c r="F172" s="35">
        <v>59</v>
      </c>
      <c r="G172" s="36">
        <f>E172+F172</f>
        <v>118</v>
      </c>
      <c r="H172" s="17"/>
      <c r="I172" s="34"/>
      <c r="J172" s="35"/>
      <c r="K172" s="36">
        <f>I172+J172</f>
        <v>0</v>
      </c>
      <c r="L172" s="17"/>
      <c r="M172" s="37">
        <f>SUM(G172,K172)</f>
        <v>118</v>
      </c>
      <c r="N172" s="11"/>
    </row>
    <row r="173" spans="1:14" ht="18">
      <c r="A173" s="17"/>
      <c r="B173" s="17"/>
      <c r="C173" s="17"/>
      <c r="D173" s="17"/>
      <c r="E173" s="18"/>
      <c r="F173" s="38"/>
      <c r="G173" s="39">
        <f>(SUM(G168:G172)-MAX(G168:G172))</f>
        <v>416</v>
      </c>
      <c r="H173" s="17"/>
      <c r="I173" s="18"/>
      <c r="J173" s="38"/>
      <c r="K173" s="39">
        <f>(SUM(K168:K172)-MAX(K168:K172))</f>
        <v>0</v>
      </c>
      <c r="L173" s="17"/>
      <c r="M173" s="39">
        <f>(SUM(M168:M172)-MAX(M168:M172))</f>
        <v>416</v>
      </c>
      <c r="N173" s="11"/>
    </row>
    <row r="174" spans="1:14" ht="16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1"/>
    </row>
    <row r="175" spans="1:14" ht="16.5">
      <c r="A175" s="17"/>
      <c r="B175" s="17"/>
      <c r="C175" s="17"/>
      <c r="D175" s="17"/>
      <c r="E175" s="40"/>
      <c r="F175" s="41" t="s">
        <v>1</v>
      </c>
      <c r="G175" s="42"/>
      <c r="H175" s="17"/>
      <c r="I175" s="43"/>
      <c r="J175" s="41" t="s">
        <v>2</v>
      </c>
      <c r="K175" s="44"/>
      <c r="L175" s="17"/>
      <c r="M175" s="45" t="s">
        <v>3</v>
      </c>
      <c r="N175" s="11"/>
    </row>
    <row r="176" spans="1:14" ht="16.5">
      <c r="A176" s="17"/>
      <c r="B176" s="17"/>
      <c r="C176" s="17"/>
      <c r="D176" s="17"/>
      <c r="E176" s="24" t="s">
        <v>4</v>
      </c>
      <c r="F176" s="25" t="s">
        <v>5</v>
      </c>
      <c r="G176" s="26" t="s">
        <v>3</v>
      </c>
      <c r="H176" s="17"/>
      <c r="I176" s="24" t="s">
        <v>4</v>
      </c>
      <c r="J176" s="25" t="s">
        <v>5</v>
      </c>
      <c r="K176" s="26" t="s">
        <v>3</v>
      </c>
      <c r="L176" s="17"/>
      <c r="M176" s="27"/>
      <c r="N176" s="11"/>
    </row>
    <row r="177" spans="1:14" ht="18">
      <c r="A177" s="28" t="s">
        <v>108</v>
      </c>
      <c r="B177" s="17"/>
      <c r="C177" s="17"/>
      <c r="D177" s="17"/>
      <c r="E177" s="29"/>
      <c r="F177" s="30"/>
      <c r="G177" s="31"/>
      <c r="H177" s="17"/>
      <c r="I177" s="29"/>
      <c r="J177" s="30"/>
      <c r="K177" s="31"/>
      <c r="L177" s="17"/>
      <c r="M177" s="27"/>
      <c r="N177" s="11"/>
    </row>
    <row r="178" spans="1:14" ht="16.5">
      <c r="A178" s="32">
        <v>1</v>
      </c>
      <c r="B178" s="17" t="s">
        <v>28</v>
      </c>
      <c r="C178" s="17" t="s">
        <v>109</v>
      </c>
      <c r="D178" s="32" t="s">
        <v>152</v>
      </c>
      <c r="E178" s="34">
        <v>40</v>
      </c>
      <c r="F178" s="35">
        <v>35</v>
      </c>
      <c r="G178" s="36">
        <f>E178+F178</f>
        <v>75</v>
      </c>
      <c r="H178" s="17"/>
      <c r="I178" s="34"/>
      <c r="J178" s="35"/>
      <c r="K178" s="36">
        <f>I178+J178</f>
        <v>0</v>
      </c>
      <c r="L178" s="17"/>
      <c r="M178" s="37">
        <f>SUM(G178,K178)</f>
        <v>75</v>
      </c>
      <c r="N178" s="11"/>
    </row>
    <row r="179" spans="1:14" ht="16.5">
      <c r="A179" s="32">
        <v>2</v>
      </c>
      <c r="B179" s="17" t="s">
        <v>110</v>
      </c>
      <c r="C179" s="17" t="s">
        <v>111</v>
      </c>
      <c r="D179" s="32" t="s">
        <v>152</v>
      </c>
      <c r="E179" s="34">
        <v>41</v>
      </c>
      <c r="F179" s="35">
        <v>43</v>
      </c>
      <c r="G179" s="36">
        <f>E179+F179</f>
        <v>84</v>
      </c>
      <c r="H179" s="17"/>
      <c r="I179" s="34"/>
      <c r="J179" s="35"/>
      <c r="K179" s="36">
        <f>I179+J179</f>
        <v>0</v>
      </c>
      <c r="L179" s="17"/>
      <c r="M179" s="37">
        <f>SUM(G179,K179)</f>
        <v>84</v>
      </c>
      <c r="N179" s="11"/>
    </row>
    <row r="180" spans="1:14" ht="16.5">
      <c r="A180" s="32">
        <v>3</v>
      </c>
      <c r="B180" s="17" t="s">
        <v>112</v>
      </c>
      <c r="C180" s="17" t="s">
        <v>113</v>
      </c>
      <c r="D180" s="32" t="s">
        <v>152</v>
      </c>
      <c r="E180" s="34">
        <v>51</v>
      </c>
      <c r="F180" s="35">
        <v>45</v>
      </c>
      <c r="G180" s="36">
        <f>E180+F180</f>
        <v>96</v>
      </c>
      <c r="H180" s="17"/>
      <c r="I180" s="34"/>
      <c r="J180" s="35"/>
      <c r="K180" s="36">
        <f>I180+J180</f>
        <v>0</v>
      </c>
      <c r="L180" s="17"/>
      <c r="M180" s="37">
        <f>SUM(G180,K180)</f>
        <v>96</v>
      </c>
      <c r="N180" s="11"/>
    </row>
    <row r="181" spans="1:14" ht="16.5">
      <c r="A181" s="32">
        <v>4</v>
      </c>
      <c r="B181" s="17" t="s">
        <v>164</v>
      </c>
      <c r="C181" s="17" t="s">
        <v>165</v>
      </c>
      <c r="D181" s="32" t="s">
        <v>152</v>
      </c>
      <c r="E181" s="34">
        <v>45</v>
      </c>
      <c r="F181" s="35">
        <v>55</v>
      </c>
      <c r="G181" s="36">
        <f>E181+F181</f>
        <v>100</v>
      </c>
      <c r="H181" s="17"/>
      <c r="I181" s="34"/>
      <c r="J181" s="35"/>
      <c r="K181" s="36">
        <f>I181+J181</f>
        <v>0</v>
      </c>
      <c r="L181" s="17"/>
      <c r="M181" s="37">
        <f>SUM(G181,K181)</f>
        <v>100</v>
      </c>
      <c r="N181" s="11"/>
    </row>
    <row r="182" spans="1:14" ht="16.5">
      <c r="A182" s="32">
        <v>5</v>
      </c>
      <c r="B182" s="17" t="s">
        <v>166</v>
      </c>
      <c r="C182" s="17" t="s">
        <v>167</v>
      </c>
      <c r="D182" s="32" t="s">
        <v>152</v>
      </c>
      <c r="E182" s="34">
        <v>56</v>
      </c>
      <c r="F182" s="35">
        <v>48</v>
      </c>
      <c r="G182" s="36">
        <f>E182+F182</f>
        <v>104</v>
      </c>
      <c r="H182" s="17"/>
      <c r="I182" s="34"/>
      <c r="J182" s="35"/>
      <c r="K182" s="36">
        <f>I182+J182</f>
        <v>0</v>
      </c>
      <c r="L182" s="17"/>
      <c r="M182" s="37">
        <f>SUM(G182,K182)</f>
        <v>104</v>
      </c>
      <c r="N182" s="11"/>
    </row>
    <row r="183" spans="1:14" ht="18">
      <c r="A183" s="17"/>
      <c r="B183" s="17"/>
      <c r="C183" s="17"/>
      <c r="D183" s="17"/>
      <c r="E183" s="18"/>
      <c r="F183" s="38"/>
      <c r="G183" s="39">
        <f>(SUM(G178:G182)-MAX(G178:G182))</f>
        <v>355</v>
      </c>
      <c r="H183" s="17"/>
      <c r="I183" s="18"/>
      <c r="J183" s="38"/>
      <c r="K183" s="39">
        <f>(SUM(K178:K182)-MAX(K178:K182))</f>
        <v>0</v>
      </c>
      <c r="L183" s="17"/>
      <c r="M183" s="39">
        <f>(SUM(M178:M182)-MAX(M178:M182))</f>
        <v>355</v>
      </c>
      <c r="N183" s="11"/>
    </row>
    <row r="184" spans="1:14" ht="18">
      <c r="A184" s="17"/>
      <c r="B184" s="17"/>
      <c r="C184" s="17"/>
      <c r="D184" s="17"/>
      <c r="E184" s="30"/>
      <c r="F184" s="47"/>
      <c r="G184" s="48"/>
      <c r="H184" s="50"/>
      <c r="I184" s="47"/>
      <c r="J184" s="47"/>
      <c r="K184" s="48"/>
      <c r="L184" s="50"/>
      <c r="M184" s="48"/>
      <c r="N184" s="11"/>
    </row>
    <row r="185" spans="1:14" ht="16.5">
      <c r="A185" s="17"/>
      <c r="B185" s="17"/>
      <c r="C185" s="17"/>
      <c r="D185" s="17"/>
      <c r="E185" s="40"/>
      <c r="F185" s="41" t="s">
        <v>1</v>
      </c>
      <c r="G185" s="42"/>
      <c r="H185" s="17"/>
      <c r="I185" s="43"/>
      <c r="J185" s="41" t="s">
        <v>2</v>
      </c>
      <c r="K185" s="44"/>
      <c r="L185" s="17"/>
      <c r="M185" s="45" t="s">
        <v>3</v>
      </c>
      <c r="N185" s="11"/>
    </row>
    <row r="186" spans="1:14" ht="16.5">
      <c r="A186" s="17"/>
      <c r="B186" s="17"/>
      <c r="C186" s="17"/>
      <c r="D186" s="17"/>
      <c r="E186" s="24" t="s">
        <v>4</v>
      </c>
      <c r="F186" s="25" t="s">
        <v>5</v>
      </c>
      <c r="G186" s="26" t="s">
        <v>3</v>
      </c>
      <c r="H186" s="17"/>
      <c r="I186" s="24" t="s">
        <v>4</v>
      </c>
      <c r="J186" s="25" t="s">
        <v>5</v>
      </c>
      <c r="K186" s="26" t="s">
        <v>3</v>
      </c>
      <c r="L186" s="17"/>
      <c r="M186" s="27"/>
      <c r="N186" s="11"/>
    </row>
    <row r="187" spans="1:14" ht="18">
      <c r="A187" s="28" t="s">
        <v>116</v>
      </c>
      <c r="B187" s="28"/>
      <c r="C187" s="17"/>
      <c r="D187" s="17"/>
      <c r="E187" s="29"/>
      <c r="F187" s="30"/>
      <c r="G187" s="31"/>
      <c r="H187" s="17"/>
      <c r="I187" s="29"/>
      <c r="J187" s="30"/>
      <c r="K187" s="31"/>
      <c r="L187" s="17"/>
      <c r="M187" s="27"/>
      <c r="N187" s="11"/>
    </row>
    <row r="188" spans="1:14" ht="16.5">
      <c r="A188" s="32">
        <v>1</v>
      </c>
      <c r="B188" s="17" t="s">
        <v>117</v>
      </c>
      <c r="C188" s="17" t="s">
        <v>118</v>
      </c>
      <c r="D188" s="32" t="s">
        <v>153</v>
      </c>
      <c r="E188" s="34">
        <v>49</v>
      </c>
      <c r="F188" s="35">
        <v>48</v>
      </c>
      <c r="G188" s="36">
        <f>E188+F188</f>
        <v>97</v>
      </c>
      <c r="H188" s="17"/>
      <c r="I188" s="34"/>
      <c r="J188" s="35"/>
      <c r="K188" s="36">
        <f>I188+J188</f>
        <v>0</v>
      </c>
      <c r="L188" s="17"/>
      <c r="M188" s="37">
        <f>SUM(G188,K188)</f>
        <v>97</v>
      </c>
      <c r="N188" s="11"/>
    </row>
    <row r="189" spans="1:14" ht="16.5">
      <c r="A189" s="32">
        <v>2</v>
      </c>
      <c r="B189" s="17" t="s">
        <v>183</v>
      </c>
      <c r="C189" s="17" t="s">
        <v>184</v>
      </c>
      <c r="D189" s="32" t="s">
        <v>153</v>
      </c>
      <c r="E189" s="34">
        <v>50</v>
      </c>
      <c r="F189" s="35">
        <v>50</v>
      </c>
      <c r="G189" s="36">
        <f>E189+F189</f>
        <v>100</v>
      </c>
      <c r="H189" s="17"/>
      <c r="I189" s="34"/>
      <c r="J189" s="35"/>
      <c r="K189" s="36">
        <f>I189+J189</f>
        <v>0</v>
      </c>
      <c r="L189" s="17"/>
      <c r="M189" s="37">
        <f>SUM(G189,K189)</f>
        <v>100</v>
      </c>
      <c r="N189" s="11"/>
    </row>
    <row r="190" spans="1:14" ht="16.5">
      <c r="A190" s="32">
        <v>3</v>
      </c>
      <c r="B190" s="17" t="s">
        <v>185</v>
      </c>
      <c r="C190" s="17" t="s">
        <v>186</v>
      </c>
      <c r="D190" s="32" t="s">
        <v>153</v>
      </c>
      <c r="E190" s="34">
        <v>45</v>
      </c>
      <c r="F190" s="35">
        <v>49</v>
      </c>
      <c r="G190" s="36">
        <f>E190+F190</f>
        <v>94</v>
      </c>
      <c r="H190" s="17"/>
      <c r="I190" s="34"/>
      <c r="J190" s="35"/>
      <c r="K190" s="36">
        <f>I190+J190</f>
        <v>0</v>
      </c>
      <c r="L190" s="17"/>
      <c r="M190" s="37">
        <f>SUM(G190,K190)</f>
        <v>94</v>
      </c>
      <c r="N190" s="11"/>
    </row>
    <row r="191" spans="1:14" ht="16.5">
      <c r="A191" s="32">
        <v>4</v>
      </c>
      <c r="B191" s="17" t="s">
        <v>187</v>
      </c>
      <c r="C191" s="17" t="s">
        <v>188</v>
      </c>
      <c r="D191" s="32" t="s">
        <v>153</v>
      </c>
      <c r="E191" s="34">
        <v>47</v>
      </c>
      <c r="F191" s="35">
        <v>57</v>
      </c>
      <c r="G191" s="36">
        <f>E191+F191</f>
        <v>104</v>
      </c>
      <c r="H191" s="17"/>
      <c r="I191" s="34"/>
      <c r="J191" s="35"/>
      <c r="K191" s="36">
        <f>I191+J191</f>
        <v>0</v>
      </c>
      <c r="L191" s="17"/>
      <c r="M191" s="37">
        <f>SUM(G191,K191)</f>
        <v>104</v>
      </c>
      <c r="N191" s="11"/>
    </row>
    <row r="192" spans="1:14" ht="16.5">
      <c r="A192" s="32">
        <v>5</v>
      </c>
      <c r="B192" s="17" t="s">
        <v>189</v>
      </c>
      <c r="C192" s="17" t="s">
        <v>190</v>
      </c>
      <c r="D192" s="32" t="s">
        <v>153</v>
      </c>
      <c r="E192" s="34">
        <v>46</v>
      </c>
      <c r="F192" s="35">
        <v>47</v>
      </c>
      <c r="G192" s="36">
        <f>E192+F192</f>
        <v>93</v>
      </c>
      <c r="H192" s="17"/>
      <c r="I192" s="34"/>
      <c r="J192" s="35"/>
      <c r="K192" s="36">
        <f>I192+J192</f>
        <v>0</v>
      </c>
      <c r="L192" s="17"/>
      <c r="M192" s="37">
        <f>SUM(G192,K192)</f>
        <v>93</v>
      </c>
      <c r="N192" s="11"/>
    </row>
    <row r="193" spans="1:14" ht="18">
      <c r="A193" s="17"/>
      <c r="B193" s="17"/>
      <c r="C193" s="17"/>
      <c r="D193" s="17"/>
      <c r="E193" s="18"/>
      <c r="F193" s="38"/>
      <c r="G193" s="39">
        <f>(SUM(G188:G192)-MAX(G188:G192))</f>
        <v>384</v>
      </c>
      <c r="H193" s="17"/>
      <c r="I193" s="18"/>
      <c r="J193" s="38"/>
      <c r="K193" s="39">
        <f>(SUM(K188:K192)-MAX(K188:K192))</f>
        <v>0</v>
      </c>
      <c r="L193" s="17"/>
      <c r="M193" s="39">
        <f>(SUM(M188:M192)-MAX(M188:M192))</f>
        <v>384</v>
      </c>
      <c r="N193" s="11"/>
    </row>
    <row r="194" spans="1:14" ht="18">
      <c r="A194" s="17"/>
      <c r="B194" s="17"/>
      <c r="C194" s="17"/>
      <c r="D194" s="50"/>
      <c r="E194" s="47"/>
      <c r="F194" s="47"/>
      <c r="G194" s="48"/>
      <c r="H194" s="50"/>
      <c r="I194" s="47"/>
      <c r="J194" s="47"/>
      <c r="K194" s="48"/>
      <c r="L194" s="50"/>
      <c r="M194" s="48"/>
      <c r="N194" s="11"/>
    </row>
    <row r="195" spans="1:14" ht="16.5">
      <c r="A195" s="17"/>
      <c r="B195" s="17"/>
      <c r="C195" s="17"/>
      <c r="D195" s="17"/>
      <c r="E195" s="40"/>
      <c r="F195" s="41" t="s">
        <v>1</v>
      </c>
      <c r="G195" s="42"/>
      <c r="H195" s="17"/>
      <c r="I195" s="43"/>
      <c r="J195" s="41" t="s">
        <v>2</v>
      </c>
      <c r="K195" s="44"/>
      <c r="L195" s="17"/>
      <c r="M195" s="45" t="s">
        <v>3</v>
      </c>
      <c r="N195" s="11"/>
    </row>
    <row r="196" spans="1:14" ht="16.5">
      <c r="A196" s="17"/>
      <c r="B196" s="17"/>
      <c r="C196" s="17"/>
      <c r="D196" s="17"/>
      <c r="E196" s="24" t="s">
        <v>4</v>
      </c>
      <c r="F196" s="25" t="s">
        <v>5</v>
      </c>
      <c r="G196" s="26" t="s">
        <v>3</v>
      </c>
      <c r="H196" s="17"/>
      <c r="I196" s="24" t="s">
        <v>4</v>
      </c>
      <c r="J196" s="25" t="s">
        <v>5</v>
      </c>
      <c r="K196" s="26" t="s">
        <v>3</v>
      </c>
      <c r="L196" s="17"/>
      <c r="M196" s="27"/>
      <c r="N196" s="11"/>
    </row>
    <row r="197" spans="1:14" ht="18">
      <c r="A197" s="28" t="s">
        <v>124</v>
      </c>
      <c r="B197" s="17"/>
      <c r="C197" s="17"/>
      <c r="D197" s="32" t="s">
        <v>17</v>
      </c>
      <c r="E197" s="34"/>
      <c r="F197" s="35"/>
      <c r="G197" s="36" t="s">
        <v>17</v>
      </c>
      <c r="H197" s="17"/>
      <c r="I197" s="34"/>
      <c r="J197" s="35"/>
      <c r="K197" s="36" t="s">
        <v>17</v>
      </c>
      <c r="L197" s="17"/>
      <c r="M197" s="51" t="s">
        <v>17</v>
      </c>
      <c r="N197" s="11"/>
    </row>
    <row r="198" spans="1:14" ht="16.5">
      <c r="A198" s="32">
        <v>1</v>
      </c>
      <c r="B198" s="33" t="s">
        <v>28</v>
      </c>
      <c r="C198" s="17" t="s">
        <v>125</v>
      </c>
      <c r="D198" s="32" t="s">
        <v>154</v>
      </c>
      <c r="E198" s="34">
        <v>35</v>
      </c>
      <c r="F198" s="35">
        <v>33</v>
      </c>
      <c r="G198" s="36">
        <f>E198+F198</f>
        <v>68</v>
      </c>
      <c r="H198" s="17"/>
      <c r="I198" s="34"/>
      <c r="J198" s="35"/>
      <c r="K198" s="36">
        <f>I198+J198</f>
        <v>0</v>
      </c>
      <c r="L198" s="17"/>
      <c r="M198" s="37">
        <f>SUM(G198,K198)</f>
        <v>68</v>
      </c>
      <c r="N198" s="11"/>
    </row>
    <row r="199" spans="1:14" ht="16.5">
      <c r="A199" s="32">
        <v>2</v>
      </c>
      <c r="B199" s="33" t="s">
        <v>232</v>
      </c>
      <c r="C199" s="33" t="s">
        <v>125</v>
      </c>
      <c r="D199" s="32" t="s">
        <v>154</v>
      </c>
      <c r="E199" s="34">
        <v>49</v>
      </c>
      <c r="F199" s="35">
        <v>46</v>
      </c>
      <c r="G199" s="36">
        <f>E199+F199</f>
        <v>95</v>
      </c>
      <c r="H199" s="17"/>
      <c r="I199" s="34"/>
      <c r="J199" s="35"/>
      <c r="K199" s="36">
        <f>I199+J199</f>
        <v>0</v>
      </c>
      <c r="L199" s="17"/>
      <c r="M199" s="37">
        <f>SUM(G199,K199)</f>
        <v>95</v>
      </c>
      <c r="N199" s="11"/>
    </row>
    <row r="200" spans="1:14" ht="16.5">
      <c r="A200" s="32">
        <v>3</v>
      </c>
      <c r="B200" s="33" t="s">
        <v>176</v>
      </c>
      <c r="C200" s="33" t="s">
        <v>233</v>
      </c>
      <c r="D200" s="32" t="s">
        <v>154</v>
      </c>
      <c r="E200" s="34">
        <v>45</v>
      </c>
      <c r="F200" s="35">
        <v>44</v>
      </c>
      <c r="G200" s="36">
        <f>E200+F200</f>
        <v>89</v>
      </c>
      <c r="H200" s="17"/>
      <c r="I200" s="34"/>
      <c r="J200" s="35"/>
      <c r="K200" s="36">
        <f>I200+J200</f>
        <v>0</v>
      </c>
      <c r="L200" s="17"/>
      <c r="M200" s="37">
        <f>SUM(G200,K200)</f>
        <v>89</v>
      </c>
      <c r="N200" s="11"/>
    </row>
    <row r="201" spans="1:14" ht="16.5">
      <c r="A201" s="32">
        <v>4</v>
      </c>
      <c r="B201" s="33" t="s">
        <v>120</v>
      </c>
      <c r="C201" s="17" t="s">
        <v>234</v>
      </c>
      <c r="D201" s="32" t="s">
        <v>154</v>
      </c>
      <c r="E201" s="34">
        <v>52</v>
      </c>
      <c r="F201" s="35">
        <v>52</v>
      </c>
      <c r="G201" s="36">
        <f>E201+F201</f>
        <v>104</v>
      </c>
      <c r="H201" s="17"/>
      <c r="I201" s="34"/>
      <c r="J201" s="35"/>
      <c r="K201" s="36">
        <f>I201+J201</f>
        <v>0</v>
      </c>
      <c r="L201" s="17"/>
      <c r="M201" s="37">
        <f>SUM(G201,K201)</f>
        <v>104</v>
      </c>
      <c r="N201" s="11"/>
    </row>
    <row r="202" spans="1:14" ht="16.5">
      <c r="A202" s="32">
        <v>5</v>
      </c>
      <c r="B202" s="33" t="s">
        <v>38</v>
      </c>
      <c r="C202" s="33" t="s">
        <v>235</v>
      </c>
      <c r="D202" s="32" t="s">
        <v>154</v>
      </c>
      <c r="E202" s="34">
        <v>49</v>
      </c>
      <c r="F202" s="35">
        <v>45</v>
      </c>
      <c r="G202" s="36">
        <f>E202+F202</f>
        <v>94</v>
      </c>
      <c r="H202" s="17"/>
      <c r="I202" s="34"/>
      <c r="J202" s="35"/>
      <c r="K202" s="36">
        <f>I202+J202</f>
        <v>0</v>
      </c>
      <c r="L202" s="17"/>
      <c r="M202" s="37">
        <f>SUM(G202,K202)</f>
        <v>94</v>
      </c>
      <c r="N202" s="11"/>
    </row>
    <row r="203" spans="1:14" ht="18">
      <c r="A203" s="32"/>
      <c r="B203" s="17"/>
      <c r="C203" s="17"/>
      <c r="D203" s="17"/>
      <c r="E203" s="18"/>
      <c r="F203" s="38"/>
      <c r="G203" s="39">
        <f>(SUM(G198:G202)-MAX(G198:G202))</f>
        <v>346</v>
      </c>
      <c r="H203" s="17"/>
      <c r="I203" s="18"/>
      <c r="J203" s="38"/>
      <c r="K203" s="39">
        <f>(SUM(K198:K202)-MAX(K198:K202))</f>
        <v>0</v>
      </c>
      <c r="L203" s="17"/>
      <c r="M203" s="39">
        <f>(SUM(M198:M202)-MAX(M198:M202))</f>
        <v>346</v>
      </c>
      <c r="N203" s="11"/>
    </row>
    <row r="204" spans="1:14" ht="18">
      <c r="A204" s="17"/>
      <c r="B204" s="17"/>
      <c r="C204" s="17"/>
      <c r="D204" s="17"/>
      <c r="E204" s="47"/>
      <c r="F204" s="47"/>
      <c r="G204" s="48"/>
      <c r="H204" s="50"/>
      <c r="I204" s="47"/>
      <c r="J204" s="47"/>
      <c r="K204" s="48"/>
      <c r="L204" s="50"/>
      <c r="M204" s="48"/>
      <c r="N204" s="11"/>
    </row>
    <row r="205" spans="1:14" ht="18">
      <c r="A205" s="17"/>
      <c r="B205" s="17"/>
      <c r="C205" s="17"/>
      <c r="D205" s="17"/>
      <c r="E205" s="47"/>
      <c r="F205" s="47"/>
      <c r="G205" s="48"/>
      <c r="H205" s="50"/>
      <c r="I205" s="47"/>
      <c r="J205" s="47"/>
      <c r="K205" s="48"/>
      <c r="L205" s="50"/>
      <c r="M205" s="48"/>
      <c r="N205" s="11"/>
    </row>
    <row r="206" spans="1:14" ht="16.5">
      <c r="A206" s="17"/>
      <c r="B206" s="17"/>
      <c r="C206" s="17"/>
      <c r="D206" s="17"/>
      <c r="E206" s="40"/>
      <c r="F206" s="41" t="s">
        <v>1</v>
      </c>
      <c r="G206" s="42"/>
      <c r="H206" s="17"/>
      <c r="I206" s="43"/>
      <c r="J206" s="41" t="s">
        <v>2</v>
      </c>
      <c r="K206" s="44"/>
      <c r="L206" s="17"/>
      <c r="M206" s="45" t="s">
        <v>3</v>
      </c>
      <c r="N206" s="11"/>
    </row>
    <row r="207" spans="1:14" ht="16.5">
      <c r="A207" s="17"/>
      <c r="B207" s="17"/>
      <c r="C207" s="17"/>
      <c r="D207" s="17"/>
      <c r="E207" s="24" t="s">
        <v>4</v>
      </c>
      <c r="F207" s="25" t="s">
        <v>5</v>
      </c>
      <c r="G207" s="26" t="s">
        <v>3</v>
      </c>
      <c r="H207" s="17"/>
      <c r="I207" s="24" t="s">
        <v>4</v>
      </c>
      <c r="J207" s="25" t="s">
        <v>5</v>
      </c>
      <c r="K207" s="26" t="s">
        <v>3</v>
      </c>
      <c r="L207" s="17"/>
      <c r="M207" s="27"/>
      <c r="N207" s="11"/>
    </row>
    <row r="208" spans="1:14" ht="18">
      <c r="A208" s="28" t="s">
        <v>119</v>
      </c>
      <c r="B208" s="17"/>
      <c r="C208" s="17"/>
      <c r="D208" s="32" t="s">
        <v>17</v>
      </c>
      <c r="E208" s="34"/>
      <c r="F208" s="32"/>
      <c r="G208" s="36" t="s">
        <v>17</v>
      </c>
      <c r="H208" s="17"/>
      <c r="I208" s="34"/>
      <c r="J208" s="32"/>
      <c r="K208" s="36" t="s">
        <v>17</v>
      </c>
      <c r="L208" s="17"/>
      <c r="M208" s="51"/>
      <c r="N208" s="11"/>
    </row>
    <row r="209" spans="1:14" ht="16.5">
      <c r="A209" s="32">
        <v>1</v>
      </c>
      <c r="B209" s="17" t="s">
        <v>120</v>
      </c>
      <c r="C209" s="17" t="s">
        <v>121</v>
      </c>
      <c r="D209" s="32" t="s">
        <v>155</v>
      </c>
      <c r="E209" s="34">
        <v>47</v>
      </c>
      <c r="F209" s="35">
        <v>42</v>
      </c>
      <c r="G209" s="36">
        <f>E209+F209</f>
        <v>89</v>
      </c>
      <c r="H209" s="17"/>
      <c r="I209" s="34"/>
      <c r="J209" s="35"/>
      <c r="K209" s="36">
        <f>I209+J209</f>
        <v>0</v>
      </c>
      <c r="L209" s="17"/>
      <c r="M209" s="37">
        <f>SUM(G209,K209)</f>
        <v>89</v>
      </c>
      <c r="N209" s="11"/>
    </row>
    <row r="210" spans="1:14" ht="16.5">
      <c r="A210" s="32">
        <v>2</v>
      </c>
      <c r="B210" s="17" t="s">
        <v>15</v>
      </c>
      <c r="C210" s="17" t="s">
        <v>104</v>
      </c>
      <c r="D210" s="32" t="s">
        <v>155</v>
      </c>
      <c r="E210" s="34">
        <v>42</v>
      </c>
      <c r="F210" s="35">
        <v>39</v>
      </c>
      <c r="G210" s="36">
        <f>E210+F210</f>
        <v>81</v>
      </c>
      <c r="H210" s="17"/>
      <c r="I210" s="34"/>
      <c r="J210" s="35"/>
      <c r="K210" s="36">
        <f>I210+J210</f>
        <v>0</v>
      </c>
      <c r="L210" s="17"/>
      <c r="M210" s="37">
        <f>SUM(G210,K210)</f>
        <v>81</v>
      </c>
      <c r="N210" s="11"/>
    </row>
    <row r="211" spans="1:14" ht="16.5">
      <c r="A211" s="32">
        <v>3</v>
      </c>
      <c r="B211" s="17" t="s">
        <v>86</v>
      </c>
      <c r="C211" s="17" t="s">
        <v>122</v>
      </c>
      <c r="D211" s="32" t="s">
        <v>155</v>
      </c>
      <c r="E211" s="34">
        <v>53</v>
      </c>
      <c r="F211" s="35">
        <v>44</v>
      </c>
      <c r="G211" s="36">
        <f>E211+F211</f>
        <v>97</v>
      </c>
      <c r="H211" s="17"/>
      <c r="I211" s="34"/>
      <c r="J211" s="35"/>
      <c r="K211" s="36">
        <f>I211+J211</f>
        <v>0</v>
      </c>
      <c r="L211" s="17"/>
      <c r="M211" s="37">
        <f>SUM(G211,K211)</f>
        <v>97</v>
      </c>
      <c r="N211" s="11"/>
    </row>
    <row r="212" spans="1:14" ht="16.5">
      <c r="A212" s="32">
        <v>4</v>
      </c>
      <c r="B212" s="17" t="s">
        <v>27</v>
      </c>
      <c r="C212" s="17" t="s">
        <v>209</v>
      </c>
      <c r="D212" s="32" t="s">
        <v>155</v>
      </c>
      <c r="E212" s="34">
        <v>52</v>
      </c>
      <c r="F212" s="35">
        <v>54</v>
      </c>
      <c r="G212" s="36">
        <f>E212+F212</f>
        <v>106</v>
      </c>
      <c r="H212" s="17"/>
      <c r="I212" s="34"/>
      <c r="J212" s="35"/>
      <c r="K212" s="36">
        <f>I212+J212</f>
        <v>0</v>
      </c>
      <c r="L212" s="17"/>
      <c r="M212" s="37">
        <f>SUM(G212,K212)</f>
        <v>106</v>
      </c>
      <c r="N212" s="11"/>
    </row>
    <row r="213" spans="1:14" ht="16.5">
      <c r="A213" s="32">
        <v>5</v>
      </c>
      <c r="B213" s="17" t="s">
        <v>210</v>
      </c>
      <c r="C213" s="17" t="s">
        <v>211</v>
      </c>
      <c r="D213" s="32" t="s">
        <v>155</v>
      </c>
      <c r="E213" s="34">
        <v>54</v>
      </c>
      <c r="F213" s="35">
        <v>51</v>
      </c>
      <c r="G213" s="36">
        <f>E213+F213</f>
        <v>105</v>
      </c>
      <c r="H213" s="17"/>
      <c r="I213" s="34"/>
      <c r="J213" s="35"/>
      <c r="K213" s="36">
        <f>I213+J213</f>
        <v>0</v>
      </c>
      <c r="L213" s="17"/>
      <c r="M213" s="37">
        <f>SUM(G213,K213)</f>
        <v>105</v>
      </c>
      <c r="N213" s="11"/>
    </row>
    <row r="214" spans="1:14" ht="18">
      <c r="A214" s="32"/>
      <c r="B214" s="17"/>
      <c r="C214" s="17"/>
      <c r="D214" s="17"/>
      <c r="E214" s="18"/>
      <c r="F214" s="38"/>
      <c r="G214" s="39">
        <f>(SUM(G209:G213)-MAX(G209:G213))</f>
        <v>372</v>
      </c>
      <c r="H214" s="17"/>
      <c r="I214" s="18"/>
      <c r="J214" s="38"/>
      <c r="K214" s="39">
        <f>(SUM(K209:K213)-MAX(K209:K213))</f>
        <v>0</v>
      </c>
      <c r="L214" s="17"/>
      <c r="M214" s="39">
        <f>(SUM(M209:M213)-MAX(M209:M213))</f>
        <v>372</v>
      </c>
      <c r="N214" s="11"/>
    </row>
    <row r="215" spans="1:14" ht="18">
      <c r="A215" s="32"/>
      <c r="B215" s="17"/>
      <c r="C215" s="17"/>
      <c r="D215" s="17"/>
      <c r="E215" s="30"/>
      <c r="F215" s="47"/>
      <c r="G215" s="48"/>
      <c r="H215" s="50"/>
      <c r="I215" s="47"/>
      <c r="J215" s="47"/>
      <c r="K215" s="48"/>
      <c r="L215" s="50"/>
      <c r="M215" s="48"/>
      <c r="N215" s="11"/>
    </row>
    <row r="216" spans="1:14" ht="18">
      <c r="A216" s="17"/>
      <c r="B216" s="17"/>
      <c r="C216" s="17"/>
      <c r="D216" s="17"/>
      <c r="E216" s="30"/>
      <c r="F216" s="30"/>
      <c r="G216" s="48"/>
      <c r="H216" s="50"/>
      <c r="I216" s="47"/>
      <c r="J216" s="47"/>
      <c r="K216" s="48"/>
      <c r="L216" s="50"/>
      <c r="M216" s="48"/>
      <c r="N216" s="11"/>
    </row>
    <row r="217" spans="1:14" ht="16.5">
      <c r="A217" s="17"/>
      <c r="B217" s="17"/>
      <c r="C217" s="17"/>
      <c r="D217" s="17"/>
      <c r="E217" s="40"/>
      <c r="F217" s="41" t="s">
        <v>1</v>
      </c>
      <c r="G217" s="42"/>
      <c r="H217" s="17"/>
      <c r="I217" s="43"/>
      <c r="J217" s="41" t="s">
        <v>2</v>
      </c>
      <c r="K217" s="44"/>
      <c r="L217" s="17"/>
      <c r="M217" s="45" t="s">
        <v>3</v>
      </c>
      <c r="N217" s="11"/>
    </row>
    <row r="218" spans="1:14" ht="16.5">
      <c r="A218" s="17"/>
      <c r="B218" s="17"/>
      <c r="C218" s="17"/>
      <c r="D218" s="17"/>
      <c r="E218" s="24" t="s">
        <v>4</v>
      </c>
      <c r="F218" s="25" t="s">
        <v>5</v>
      </c>
      <c r="G218" s="26" t="s">
        <v>3</v>
      </c>
      <c r="H218" s="17"/>
      <c r="I218" s="24" t="s">
        <v>4</v>
      </c>
      <c r="J218" s="25" t="s">
        <v>5</v>
      </c>
      <c r="K218" s="26" t="s">
        <v>3</v>
      </c>
      <c r="L218" s="17"/>
      <c r="M218" s="27"/>
      <c r="N218" s="11"/>
    </row>
    <row r="219" spans="1:14" ht="18">
      <c r="A219" s="28"/>
      <c r="B219" s="17"/>
      <c r="C219" s="17"/>
      <c r="D219" s="17"/>
      <c r="E219" s="29"/>
      <c r="F219" s="30"/>
      <c r="G219" s="31"/>
      <c r="H219" s="17"/>
      <c r="I219" s="29"/>
      <c r="J219" s="30"/>
      <c r="K219" s="31"/>
      <c r="L219" s="17"/>
      <c r="M219" s="27"/>
      <c r="N219" s="11"/>
    </row>
    <row r="220" spans="1:14" ht="16.5">
      <c r="A220" s="52">
        <v>1</v>
      </c>
      <c r="B220" s="17"/>
      <c r="C220" s="17"/>
      <c r="D220" s="32"/>
      <c r="E220" s="34"/>
      <c r="F220" s="35"/>
      <c r="G220" s="36">
        <f>E220+F220</f>
        <v>0</v>
      </c>
      <c r="H220" s="17"/>
      <c r="I220" s="34"/>
      <c r="J220" s="35"/>
      <c r="K220" s="36">
        <f>I220+J220</f>
        <v>0</v>
      </c>
      <c r="L220" s="17"/>
      <c r="M220" s="37">
        <f>SUM(G220,K220)</f>
        <v>0</v>
      </c>
      <c r="N220" s="11"/>
    </row>
    <row r="221" spans="1:14" ht="16.5">
      <c r="A221" s="52">
        <v>2</v>
      </c>
      <c r="B221" s="17"/>
      <c r="C221" s="17"/>
      <c r="D221" s="32"/>
      <c r="E221" s="34"/>
      <c r="F221" s="35"/>
      <c r="G221" s="36">
        <f>E221+F221</f>
        <v>0</v>
      </c>
      <c r="H221" s="17"/>
      <c r="I221" s="34"/>
      <c r="J221" s="35"/>
      <c r="K221" s="36">
        <f>I221+J221</f>
        <v>0</v>
      </c>
      <c r="L221" s="17"/>
      <c r="M221" s="37">
        <f>SUM(G221,K221)</f>
        <v>0</v>
      </c>
      <c r="N221" s="11"/>
    </row>
    <row r="222" spans="1:14" ht="16.5">
      <c r="A222" s="52">
        <v>3</v>
      </c>
      <c r="B222" s="17"/>
      <c r="C222" s="17"/>
      <c r="D222" s="32"/>
      <c r="E222" s="34"/>
      <c r="F222" s="35"/>
      <c r="G222" s="36">
        <f>E222+F222</f>
        <v>0</v>
      </c>
      <c r="H222" s="17"/>
      <c r="I222" s="34"/>
      <c r="J222" s="35"/>
      <c r="K222" s="36">
        <f>I222+J222</f>
        <v>0</v>
      </c>
      <c r="L222" s="17"/>
      <c r="M222" s="37">
        <f>SUM(G222,K222)</f>
        <v>0</v>
      </c>
      <c r="N222" s="11"/>
    </row>
    <row r="223" spans="1:14" ht="16.5">
      <c r="A223" s="52">
        <v>4</v>
      </c>
      <c r="B223" s="17"/>
      <c r="C223" s="17"/>
      <c r="D223" s="32"/>
      <c r="E223" s="34"/>
      <c r="F223" s="35"/>
      <c r="G223" s="36">
        <f>E223+F223</f>
        <v>0</v>
      </c>
      <c r="H223" s="17"/>
      <c r="I223" s="34"/>
      <c r="J223" s="35"/>
      <c r="K223" s="36">
        <f>I223+J223</f>
        <v>0</v>
      </c>
      <c r="L223" s="17"/>
      <c r="M223" s="37">
        <f>SUM(G223,K223)</f>
        <v>0</v>
      </c>
      <c r="N223" s="11"/>
    </row>
    <row r="224" spans="1:14" ht="16.5">
      <c r="A224" s="52">
        <v>5</v>
      </c>
      <c r="B224" s="17"/>
      <c r="C224" s="17"/>
      <c r="D224" s="32"/>
      <c r="E224" s="34"/>
      <c r="F224" s="35"/>
      <c r="G224" s="36">
        <f>E224+F224</f>
        <v>0</v>
      </c>
      <c r="H224" s="17"/>
      <c r="I224" s="34"/>
      <c r="J224" s="35"/>
      <c r="K224" s="36">
        <f>I224+J224</f>
        <v>0</v>
      </c>
      <c r="L224" s="17"/>
      <c r="M224" s="37">
        <f>SUM(G224,K224)</f>
        <v>0</v>
      </c>
      <c r="N224" s="11"/>
    </row>
    <row r="225" spans="1:14" ht="18">
      <c r="A225" s="32"/>
      <c r="B225" s="17"/>
      <c r="C225" s="17"/>
      <c r="D225" s="17"/>
      <c r="E225" s="18"/>
      <c r="F225" s="38"/>
      <c r="G225" s="39">
        <f>(SUM(G220:G224)-MAX(G220:G224))</f>
        <v>0</v>
      </c>
      <c r="H225" s="17"/>
      <c r="I225" s="18"/>
      <c r="J225" s="38"/>
      <c r="K225" s="39">
        <f>(SUM(K220:K224)-MAX(K220:K224))</f>
        <v>0</v>
      </c>
      <c r="L225" s="17"/>
      <c r="M225" s="39">
        <f>(SUM(M220:M224)-MAX(M220:M224))</f>
        <v>0</v>
      </c>
      <c r="N225" s="11"/>
    </row>
    <row r="226" spans="1:14" ht="16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1"/>
    </row>
    <row r="227" spans="1:14" ht="16.5">
      <c r="A227" s="17"/>
      <c r="B227" s="17"/>
      <c r="C227" s="17"/>
      <c r="D227" s="17"/>
      <c r="E227" s="40"/>
      <c r="F227" s="41" t="s">
        <v>1</v>
      </c>
      <c r="G227" s="42"/>
      <c r="H227" s="17"/>
      <c r="I227" s="43"/>
      <c r="J227" s="41" t="s">
        <v>2</v>
      </c>
      <c r="K227" s="44"/>
      <c r="L227" s="17"/>
      <c r="M227" s="45" t="s">
        <v>3</v>
      </c>
      <c r="N227" s="11"/>
    </row>
    <row r="228" spans="1:14" ht="16.5">
      <c r="A228" s="17"/>
      <c r="B228" s="17"/>
      <c r="C228" s="17"/>
      <c r="D228" s="17"/>
      <c r="E228" s="24" t="s">
        <v>4</v>
      </c>
      <c r="F228" s="25" t="s">
        <v>5</v>
      </c>
      <c r="G228" s="26" t="s">
        <v>3</v>
      </c>
      <c r="H228" s="17"/>
      <c r="I228" s="24" t="s">
        <v>4</v>
      </c>
      <c r="J228" s="25" t="s">
        <v>5</v>
      </c>
      <c r="K228" s="26" t="s">
        <v>3</v>
      </c>
      <c r="L228" s="17"/>
      <c r="M228" s="27"/>
      <c r="N228" s="11"/>
    </row>
    <row r="229" spans="1:14" ht="18">
      <c r="A229" s="28"/>
      <c r="B229" s="17"/>
      <c r="C229" s="17"/>
      <c r="D229" s="17"/>
      <c r="E229" s="29"/>
      <c r="F229" s="30"/>
      <c r="G229" s="31"/>
      <c r="H229" s="17"/>
      <c r="I229" s="29"/>
      <c r="J229" s="30"/>
      <c r="K229" s="31"/>
      <c r="L229" s="17"/>
      <c r="M229" s="27"/>
      <c r="N229" s="11"/>
    </row>
    <row r="230" spans="1:14" ht="16.5">
      <c r="A230" s="52">
        <v>1</v>
      </c>
      <c r="B230" s="17"/>
      <c r="C230" s="17"/>
      <c r="D230" s="32"/>
      <c r="E230" s="34"/>
      <c r="F230" s="35"/>
      <c r="G230" s="36">
        <f>E230+F230</f>
        <v>0</v>
      </c>
      <c r="H230" s="17"/>
      <c r="I230" s="34"/>
      <c r="J230" s="35"/>
      <c r="K230" s="36">
        <f>I230+J230</f>
        <v>0</v>
      </c>
      <c r="L230" s="17"/>
      <c r="M230" s="37">
        <f>SUM(G230,K230)</f>
        <v>0</v>
      </c>
      <c r="N230" s="11"/>
    </row>
    <row r="231" spans="1:14" ht="16.5">
      <c r="A231" s="52">
        <v>2</v>
      </c>
      <c r="B231" s="17"/>
      <c r="C231" s="17"/>
      <c r="D231" s="32"/>
      <c r="E231" s="34"/>
      <c r="F231" s="35"/>
      <c r="G231" s="36">
        <f>E231+F231</f>
        <v>0</v>
      </c>
      <c r="H231" s="17"/>
      <c r="I231" s="34"/>
      <c r="J231" s="35"/>
      <c r="K231" s="36">
        <f>I231+J231</f>
        <v>0</v>
      </c>
      <c r="L231" s="17"/>
      <c r="M231" s="37">
        <f>SUM(G231,K231)</f>
        <v>0</v>
      </c>
      <c r="N231" s="11"/>
    </row>
    <row r="232" spans="1:14" ht="16.5">
      <c r="A232" s="52">
        <v>3</v>
      </c>
      <c r="B232" s="17"/>
      <c r="C232" s="17"/>
      <c r="D232" s="32"/>
      <c r="E232" s="34"/>
      <c r="F232" s="35"/>
      <c r="G232" s="36">
        <f>E232+F232</f>
        <v>0</v>
      </c>
      <c r="H232" s="17"/>
      <c r="I232" s="34"/>
      <c r="J232" s="35"/>
      <c r="K232" s="36">
        <f>I232+J232</f>
        <v>0</v>
      </c>
      <c r="L232" s="17"/>
      <c r="M232" s="37">
        <f>SUM(G232,K232)</f>
        <v>0</v>
      </c>
      <c r="N232" s="11"/>
    </row>
    <row r="233" spans="1:14" ht="16.5">
      <c r="A233" s="52">
        <v>4</v>
      </c>
      <c r="B233" s="17"/>
      <c r="C233" s="17"/>
      <c r="D233" s="32"/>
      <c r="E233" s="34"/>
      <c r="F233" s="35"/>
      <c r="G233" s="36">
        <f>E233+F233</f>
        <v>0</v>
      </c>
      <c r="H233" s="17"/>
      <c r="I233" s="34"/>
      <c r="J233" s="35"/>
      <c r="K233" s="36">
        <f>I233+J233</f>
        <v>0</v>
      </c>
      <c r="L233" s="17"/>
      <c r="M233" s="37">
        <f>SUM(G233,K233)</f>
        <v>0</v>
      </c>
      <c r="N233" s="11"/>
    </row>
    <row r="234" spans="1:14" ht="16.5">
      <c r="A234" s="52">
        <v>5</v>
      </c>
      <c r="B234" s="17"/>
      <c r="C234" s="17"/>
      <c r="D234" s="32"/>
      <c r="E234" s="34"/>
      <c r="F234" s="35"/>
      <c r="G234" s="36">
        <f>E234+F234</f>
        <v>0</v>
      </c>
      <c r="H234" s="17"/>
      <c r="I234" s="34"/>
      <c r="J234" s="35"/>
      <c r="K234" s="36">
        <f>I234+J234</f>
        <v>0</v>
      </c>
      <c r="L234" s="17"/>
      <c r="M234" s="37">
        <f>SUM(G234,K234)</f>
        <v>0</v>
      </c>
      <c r="N234" s="11"/>
    </row>
    <row r="235" spans="1:14" ht="18">
      <c r="A235" s="32"/>
      <c r="B235" s="17"/>
      <c r="C235" s="17"/>
      <c r="D235" s="17"/>
      <c r="E235" s="18"/>
      <c r="F235" s="38"/>
      <c r="G235" s="39">
        <f>(SUM(G230:G234)-MAX(G230:G234))</f>
        <v>0</v>
      </c>
      <c r="H235" s="17"/>
      <c r="I235" s="18"/>
      <c r="J235" s="38"/>
      <c r="K235" s="39">
        <f>(SUM(K230:K234)-MAX(K230:K234))</f>
        <v>0</v>
      </c>
      <c r="L235" s="17"/>
      <c r="M235" s="39">
        <f>(SUM(M230:M234)-MAX(M230:M234))</f>
        <v>0</v>
      </c>
      <c r="N235" s="11"/>
    </row>
    <row r="236" spans="1:14" ht="16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1"/>
    </row>
    <row r="237" spans="1:14" ht="16.5">
      <c r="A237" s="17"/>
      <c r="B237" s="17"/>
      <c r="C237" s="17"/>
      <c r="D237" s="17"/>
      <c r="E237" s="40"/>
      <c r="F237" s="41" t="s">
        <v>1</v>
      </c>
      <c r="G237" s="42"/>
      <c r="H237" s="17"/>
      <c r="I237" s="43"/>
      <c r="J237" s="41" t="s">
        <v>2</v>
      </c>
      <c r="K237" s="44"/>
      <c r="L237" s="17"/>
      <c r="M237" s="45" t="s">
        <v>3</v>
      </c>
      <c r="N237" s="11"/>
    </row>
    <row r="238" spans="1:14" ht="16.5">
      <c r="A238" s="17"/>
      <c r="B238" s="17"/>
      <c r="C238" s="17"/>
      <c r="D238" s="17"/>
      <c r="E238" s="24" t="s">
        <v>4</v>
      </c>
      <c r="F238" s="25" t="s">
        <v>5</v>
      </c>
      <c r="G238" s="26" t="s">
        <v>3</v>
      </c>
      <c r="H238" s="17"/>
      <c r="I238" s="24" t="s">
        <v>4</v>
      </c>
      <c r="J238" s="25" t="s">
        <v>5</v>
      </c>
      <c r="K238" s="26" t="s">
        <v>3</v>
      </c>
      <c r="L238" s="17"/>
      <c r="M238" s="27"/>
      <c r="N238" s="11"/>
    </row>
    <row r="239" spans="1:14" ht="18">
      <c r="A239" s="28"/>
      <c r="B239" s="17"/>
      <c r="C239" s="17"/>
      <c r="D239" s="17"/>
      <c r="E239" s="29"/>
      <c r="F239" s="30"/>
      <c r="G239" s="31"/>
      <c r="H239" s="17"/>
      <c r="I239" s="29"/>
      <c r="J239" s="30"/>
      <c r="K239" s="31"/>
      <c r="L239" s="17"/>
      <c r="M239" s="27"/>
      <c r="N239" s="11"/>
    </row>
    <row r="240" spans="1:14" ht="16.5">
      <c r="A240" s="52">
        <v>1</v>
      </c>
      <c r="B240" s="17"/>
      <c r="C240" s="17"/>
      <c r="D240" s="32"/>
      <c r="E240" s="34"/>
      <c r="F240" s="35"/>
      <c r="G240" s="36">
        <f>E240+F240</f>
        <v>0</v>
      </c>
      <c r="H240" s="17"/>
      <c r="I240" s="34"/>
      <c r="J240" s="35"/>
      <c r="K240" s="36">
        <f>I240+J240</f>
        <v>0</v>
      </c>
      <c r="L240" s="17"/>
      <c r="M240" s="37">
        <f>SUM(G240,K240)</f>
        <v>0</v>
      </c>
      <c r="N240" s="11"/>
    </row>
    <row r="241" spans="1:14" ht="16.5">
      <c r="A241" s="52">
        <v>2</v>
      </c>
      <c r="B241" s="17"/>
      <c r="C241" s="17"/>
      <c r="D241" s="32"/>
      <c r="E241" s="34"/>
      <c r="F241" s="35"/>
      <c r="G241" s="36">
        <f>E241+F241</f>
        <v>0</v>
      </c>
      <c r="H241" s="17"/>
      <c r="I241" s="34"/>
      <c r="J241" s="35"/>
      <c r="K241" s="36">
        <f>I241+J241</f>
        <v>0</v>
      </c>
      <c r="L241" s="17"/>
      <c r="M241" s="37">
        <f>SUM(G241,K241)</f>
        <v>0</v>
      </c>
      <c r="N241" s="11"/>
    </row>
    <row r="242" spans="1:14" ht="16.5">
      <c r="A242" s="52">
        <v>3</v>
      </c>
      <c r="B242" s="17"/>
      <c r="C242" s="17"/>
      <c r="D242" s="32"/>
      <c r="E242" s="34"/>
      <c r="F242" s="35"/>
      <c r="G242" s="36">
        <f>E242+F242</f>
        <v>0</v>
      </c>
      <c r="H242" s="17"/>
      <c r="I242" s="34"/>
      <c r="J242" s="35"/>
      <c r="K242" s="36">
        <f>I242+J242</f>
        <v>0</v>
      </c>
      <c r="L242" s="17"/>
      <c r="M242" s="37">
        <f>SUM(G242,K242)</f>
        <v>0</v>
      </c>
      <c r="N242" s="11"/>
    </row>
    <row r="243" spans="1:14" ht="16.5">
      <c r="A243" s="52">
        <v>4</v>
      </c>
      <c r="B243" s="17"/>
      <c r="C243" s="17"/>
      <c r="D243" s="32"/>
      <c r="E243" s="34"/>
      <c r="F243" s="35"/>
      <c r="G243" s="36">
        <f>E243+F243</f>
        <v>0</v>
      </c>
      <c r="H243" s="17"/>
      <c r="I243" s="34"/>
      <c r="J243" s="35"/>
      <c r="K243" s="36">
        <f>I243+J243</f>
        <v>0</v>
      </c>
      <c r="L243" s="17"/>
      <c r="M243" s="37">
        <f>SUM(G243,K243)</f>
        <v>0</v>
      </c>
      <c r="N243" s="11"/>
    </row>
    <row r="244" spans="1:14" ht="16.5">
      <c r="A244" s="52">
        <v>5</v>
      </c>
      <c r="B244" s="17"/>
      <c r="C244" s="17"/>
      <c r="D244" s="32"/>
      <c r="E244" s="34"/>
      <c r="F244" s="35"/>
      <c r="G244" s="36">
        <f>E244+F244</f>
        <v>0</v>
      </c>
      <c r="H244" s="17"/>
      <c r="I244" s="34"/>
      <c r="J244" s="35"/>
      <c r="K244" s="36">
        <f>I244+J244</f>
        <v>0</v>
      </c>
      <c r="L244" s="17"/>
      <c r="M244" s="37">
        <f>SUM(G244,K244)</f>
        <v>0</v>
      </c>
      <c r="N244" s="11"/>
    </row>
    <row r="245" spans="1:14" ht="18">
      <c r="A245" s="32"/>
      <c r="B245" s="17"/>
      <c r="C245" s="17"/>
      <c r="D245" s="17"/>
      <c r="E245" s="18"/>
      <c r="F245" s="38"/>
      <c r="G245" s="39">
        <f>(SUM(G240:G244)-MAX(G240:G244))</f>
        <v>0</v>
      </c>
      <c r="H245" s="17"/>
      <c r="I245" s="18"/>
      <c r="J245" s="38"/>
      <c r="K245" s="39">
        <f>(SUM(K240:K244)-MAX(K240:K244))</f>
        <v>0</v>
      </c>
      <c r="L245" s="17"/>
      <c r="M245" s="39">
        <f>(SUM(M240:M244)-MAX(M240:M244))</f>
        <v>0</v>
      </c>
      <c r="N245" s="11"/>
    </row>
    <row r="246" spans="1:14" ht="16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1"/>
    </row>
    <row r="247" spans="1:14" ht="16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1"/>
    </row>
    <row r="248" spans="1:14" ht="16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1"/>
    </row>
    <row r="249" spans="1:14" ht="16.5">
      <c r="A249" s="17"/>
      <c r="B249" s="17"/>
      <c r="C249" s="17"/>
      <c r="D249" s="17"/>
      <c r="E249" s="40"/>
      <c r="F249" s="41" t="s">
        <v>1</v>
      </c>
      <c r="G249" s="42"/>
      <c r="H249" s="17"/>
      <c r="I249" s="43"/>
      <c r="J249" s="41" t="s">
        <v>2</v>
      </c>
      <c r="K249" s="44"/>
      <c r="L249" s="17"/>
      <c r="M249" s="45" t="s">
        <v>3</v>
      </c>
      <c r="N249" s="11"/>
    </row>
    <row r="250" spans="1:14" ht="16.5">
      <c r="A250" s="17"/>
      <c r="B250" s="17"/>
      <c r="C250" s="17"/>
      <c r="D250" s="17"/>
      <c r="E250" s="24" t="s">
        <v>4</v>
      </c>
      <c r="F250" s="25" t="s">
        <v>5</v>
      </c>
      <c r="G250" s="26" t="s">
        <v>3</v>
      </c>
      <c r="H250" s="17"/>
      <c r="I250" s="24" t="s">
        <v>4</v>
      </c>
      <c r="J250" s="25" t="s">
        <v>5</v>
      </c>
      <c r="K250" s="26" t="s">
        <v>3</v>
      </c>
      <c r="L250" s="17"/>
      <c r="M250" s="27"/>
      <c r="N250" s="11"/>
    </row>
    <row r="251" spans="1:14" ht="18">
      <c r="A251" s="28" t="s">
        <v>126</v>
      </c>
      <c r="B251" s="17"/>
      <c r="C251" s="17"/>
      <c r="D251" s="17"/>
      <c r="E251" s="34"/>
      <c r="F251" s="35"/>
      <c r="G251" s="36">
        <f>E251+F251</f>
        <v>0</v>
      </c>
      <c r="H251" s="17"/>
      <c r="I251" s="34"/>
      <c r="J251" s="35"/>
      <c r="K251" s="36">
        <f>I251+J251</f>
        <v>0</v>
      </c>
      <c r="L251" s="17"/>
      <c r="M251" s="37">
        <f>SUM(G251,K251)</f>
        <v>0</v>
      </c>
      <c r="N251" s="11"/>
    </row>
    <row r="252" spans="1:14" ht="16.5">
      <c r="A252" s="52" t="s">
        <v>17</v>
      </c>
      <c r="B252" s="17" t="s">
        <v>236</v>
      </c>
      <c r="C252" s="17" t="s">
        <v>225</v>
      </c>
      <c r="D252" s="32" t="s">
        <v>44</v>
      </c>
      <c r="E252" s="34">
        <v>51</v>
      </c>
      <c r="F252" s="35">
        <v>50</v>
      </c>
      <c r="G252" s="36">
        <f>E252+F252</f>
        <v>101</v>
      </c>
      <c r="H252" s="17"/>
      <c r="I252" s="34"/>
      <c r="J252" s="35"/>
      <c r="K252" s="36">
        <f>I252+J252</f>
        <v>0</v>
      </c>
      <c r="L252" s="17"/>
      <c r="M252" s="37">
        <f>SUM(G252,K252)</f>
        <v>101</v>
      </c>
      <c r="N252" s="11"/>
    </row>
    <row r="253" spans="1:14" ht="16.5">
      <c r="A253" s="52" t="s">
        <v>17</v>
      </c>
      <c r="B253" s="33" t="s">
        <v>237</v>
      </c>
      <c r="C253" s="33" t="s">
        <v>238</v>
      </c>
      <c r="D253" s="32" t="s">
        <v>44</v>
      </c>
      <c r="E253" s="34">
        <v>49</v>
      </c>
      <c r="F253" s="35">
        <v>54</v>
      </c>
      <c r="G253" s="36">
        <f>E253+F253</f>
        <v>103</v>
      </c>
      <c r="H253" s="17"/>
      <c r="I253" s="34"/>
      <c r="J253" s="35"/>
      <c r="K253" s="36">
        <f>I253+J253</f>
        <v>0</v>
      </c>
      <c r="L253" s="17"/>
      <c r="M253" s="37">
        <f>SUM(G253,K253)</f>
        <v>103</v>
      </c>
      <c r="N253" s="11"/>
    </row>
    <row r="254" spans="1:14" ht="16.5">
      <c r="A254" s="52" t="s">
        <v>17</v>
      </c>
      <c r="B254" s="17" t="s">
        <v>101</v>
      </c>
      <c r="C254" s="17" t="s">
        <v>217</v>
      </c>
      <c r="D254" s="32" t="s">
        <v>239</v>
      </c>
      <c r="E254" s="34">
        <v>42</v>
      </c>
      <c r="F254" s="35">
        <v>41</v>
      </c>
      <c r="G254" s="36">
        <f>E254+F254</f>
        <v>83</v>
      </c>
      <c r="H254" s="17"/>
      <c r="I254" s="34"/>
      <c r="J254" s="35"/>
      <c r="K254" s="36">
        <f>I254+J254</f>
        <v>0</v>
      </c>
      <c r="L254" s="17"/>
      <c r="M254" s="37">
        <f>SUM(G254,K254)</f>
        <v>83</v>
      </c>
      <c r="N254" s="11"/>
    </row>
    <row r="255" spans="1:14" ht="16.5">
      <c r="A255" s="52" t="s">
        <v>17</v>
      </c>
      <c r="B255" s="17" t="s">
        <v>47</v>
      </c>
      <c r="C255" s="17" t="s">
        <v>240</v>
      </c>
      <c r="D255" s="32" t="s">
        <v>241</v>
      </c>
      <c r="E255" s="34">
        <v>47</v>
      </c>
      <c r="F255" s="35">
        <v>40</v>
      </c>
      <c r="G255" s="36">
        <f>E255+F255</f>
        <v>87</v>
      </c>
      <c r="H255" s="17"/>
      <c r="I255" s="34"/>
      <c r="J255" s="35"/>
      <c r="K255" s="36">
        <f>I255+J255</f>
        <v>0</v>
      </c>
      <c r="L255" s="17"/>
      <c r="M255" s="37">
        <f>SUM(G255,K255)</f>
        <v>87</v>
      </c>
      <c r="N255" s="11"/>
    </row>
    <row r="256" spans="1:14" ht="18">
      <c r="A256" s="52" t="s">
        <v>17</v>
      </c>
      <c r="B256" s="17"/>
      <c r="C256" s="17"/>
      <c r="D256" s="32"/>
      <c r="E256" s="18"/>
      <c r="F256" s="38"/>
      <c r="G256" s="39">
        <f>(SUM(G251:G255)-MAX(G251:G255))</f>
        <v>271</v>
      </c>
      <c r="H256" s="17"/>
      <c r="I256" s="18"/>
      <c r="J256" s="38"/>
      <c r="K256" s="39">
        <f>(SUM(K251:K255)-MAX(K251:K255))</f>
        <v>0</v>
      </c>
      <c r="L256" s="17"/>
      <c r="M256" s="39">
        <f>(SUM(M251:M255)-MAX(M251:M255))</f>
        <v>271</v>
      </c>
      <c r="N256" s="11"/>
    </row>
    <row r="257" spans="1:14" ht="16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1"/>
    </row>
    <row r="258" spans="1:14" ht="16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1"/>
    </row>
    <row r="259" spans="1:14" ht="16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1"/>
    </row>
    <row r="260" spans="1:14" ht="16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1"/>
    </row>
    <row r="261" spans="1:14" ht="16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1"/>
    </row>
    <row r="262" spans="1:13" ht="1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1:13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1:13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1:13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140625" style="0" customWidth="1"/>
    <col min="2" max="2" width="20.28125" style="0" customWidth="1"/>
    <col min="5" max="5" width="9.140625" style="57" customWidth="1"/>
  </cols>
  <sheetData>
    <row r="1" spans="1:4" ht="16.5">
      <c r="A1" s="11"/>
      <c r="B1" s="11" t="s">
        <v>243</v>
      </c>
      <c r="C1" s="11"/>
      <c r="D1" s="11"/>
    </row>
    <row r="2" spans="1:5" ht="16.5">
      <c r="A2" s="11"/>
      <c r="B2" s="11" t="s">
        <v>127</v>
      </c>
      <c r="C2" s="11"/>
      <c r="D2" s="11"/>
      <c r="E2" s="57" t="s">
        <v>242</v>
      </c>
    </row>
    <row r="3" spans="1:4" ht="16.5">
      <c r="A3" s="11"/>
      <c r="B3" s="11"/>
      <c r="C3" s="11"/>
      <c r="D3" s="11"/>
    </row>
    <row r="4" spans="1:5" ht="16.5">
      <c r="A4" s="72">
        <v>1</v>
      </c>
      <c r="B4" s="59" t="s">
        <v>70</v>
      </c>
      <c r="C4" s="60"/>
      <c r="D4" s="61"/>
      <c r="E4" s="73">
        <v>308</v>
      </c>
    </row>
    <row r="5" spans="1:5" ht="16.5">
      <c r="A5" s="72">
        <v>2</v>
      </c>
      <c r="B5" s="62" t="s">
        <v>45</v>
      </c>
      <c r="C5" s="58"/>
      <c r="D5" s="63"/>
      <c r="E5" s="73">
        <v>311</v>
      </c>
    </row>
    <row r="6" spans="1:5" ht="16.5">
      <c r="A6" s="72">
        <v>3</v>
      </c>
      <c r="B6" s="62" t="s">
        <v>128</v>
      </c>
      <c r="C6" s="58"/>
      <c r="D6" s="63"/>
      <c r="E6" s="73">
        <v>313</v>
      </c>
    </row>
    <row r="7" spans="1:5" ht="16.5">
      <c r="A7" s="72">
        <v>4</v>
      </c>
      <c r="B7" s="64" t="s">
        <v>129</v>
      </c>
      <c r="C7" s="12"/>
      <c r="D7" s="65"/>
      <c r="E7" s="73">
        <v>318</v>
      </c>
    </row>
    <row r="8" spans="1:5" ht="16.5">
      <c r="A8" s="72">
        <v>5</v>
      </c>
      <c r="B8" s="64" t="s">
        <v>96</v>
      </c>
      <c r="C8" s="12"/>
      <c r="D8" s="65"/>
      <c r="E8" s="73">
        <v>321</v>
      </c>
    </row>
    <row r="9" spans="1:5" ht="16.5">
      <c r="A9" s="72">
        <v>6</v>
      </c>
      <c r="B9" s="64" t="s">
        <v>11</v>
      </c>
      <c r="C9" s="12"/>
      <c r="D9" s="65"/>
      <c r="E9" s="73">
        <v>326</v>
      </c>
    </row>
    <row r="10" spans="1:5" ht="16.5">
      <c r="A10" s="72">
        <v>7</v>
      </c>
      <c r="B10" s="64" t="s">
        <v>91</v>
      </c>
      <c r="C10" s="12"/>
      <c r="D10" s="65"/>
      <c r="E10" s="73">
        <v>327</v>
      </c>
    </row>
    <row r="11" spans="1:5" ht="16.5">
      <c r="A11" s="72">
        <v>8</v>
      </c>
      <c r="B11" s="64" t="s">
        <v>6</v>
      </c>
      <c r="C11" s="12"/>
      <c r="D11" s="65"/>
      <c r="E11" s="73">
        <v>333</v>
      </c>
    </row>
    <row r="12" spans="1:5" ht="16.5">
      <c r="A12" s="72">
        <v>9</v>
      </c>
      <c r="B12" s="64" t="s">
        <v>78</v>
      </c>
      <c r="C12" s="12"/>
      <c r="D12" s="65"/>
      <c r="E12" s="73">
        <v>340</v>
      </c>
    </row>
    <row r="13" spans="1:5" ht="16.5">
      <c r="A13" s="72">
        <v>10</v>
      </c>
      <c r="B13" s="64" t="s">
        <v>130</v>
      </c>
      <c r="C13" s="12"/>
      <c r="D13" s="65"/>
      <c r="E13" s="73">
        <v>346</v>
      </c>
    </row>
    <row r="14" spans="1:5" ht="16.5">
      <c r="A14" s="72">
        <v>11</v>
      </c>
      <c r="B14" s="64" t="s">
        <v>131</v>
      </c>
      <c r="C14" s="12"/>
      <c r="D14" s="65"/>
      <c r="E14" s="73">
        <v>355</v>
      </c>
    </row>
    <row r="15" spans="1:5" ht="16.5">
      <c r="A15" s="72">
        <v>12</v>
      </c>
      <c r="B15" s="64" t="s">
        <v>25</v>
      </c>
      <c r="C15" s="12"/>
      <c r="D15" s="65"/>
      <c r="E15" s="73">
        <v>366</v>
      </c>
    </row>
    <row r="16" spans="1:5" ht="16.5">
      <c r="A16" s="72">
        <v>13</v>
      </c>
      <c r="B16" s="64" t="s">
        <v>103</v>
      </c>
      <c r="C16" s="12"/>
      <c r="D16" s="65"/>
      <c r="E16" s="73">
        <v>367</v>
      </c>
    </row>
    <row r="17" spans="1:5" ht="16.5">
      <c r="A17" s="72">
        <v>14</v>
      </c>
      <c r="B17" s="64" t="s">
        <v>119</v>
      </c>
      <c r="C17" s="12"/>
      <c r="D17" s="65"/>
      <c r="E17" s="73">
        <v>372</v>
      </c>
    </row>
    <row r="18" spans="1:5" ht="16.5">
      <c r="A18" s="72">
        <v>15</v>
      </c>
      <c r="B18" s="64" t="s">
        <v>37</v>
      </c>
      <c r="C18" s="12"/>
      <c r="D18" s="65"/>
      <c r="E18" s="73">
        <v>377</v>
      </c>
    </row>
    <row r="19" spans="1:5" ht="16.5">
      <c r="A19" s="72">
        <v>16</v>
      </c>
      <c r="B19" s="64" t="s">
        <v>61</v>
      </c>
      <c r="C19" s="12"/>
      <c r="D19" s="65"/>
      <c r="E19" s="73">
        <v>378</v>
      </c>
    </row>
    <row r="20" spans="1:5" ht="16.5">
      <c r="A20" s="72">
        <v>17</v>
      </c>
      <c r="B20" s="64" t="s">
        <v>116</v>
      </c>
      <c r="C20" s="12"/>
      <c r="D20" s="65"/>
      <c r="E20" s="73">
        <v>384</v>
      </c>
    </row>
    <row r="21" spans="1:5" ht="16.5">
      <c r="A21" s="72">
        <v>18</v>
      </c>
      <c r="B21" s="64" t="s">
        <v>85</v>
      </c>
      <c r="C21" s="12"/>
      <c r="D21" s="65"/>
      <c r="E21" s="73">
        <v>391</v>
      </c>
    </row>
    <row r="22" spans="1:5" ht="16.5">
      <c r="A22" s="72">
        <v>19</v>
      </c>
      <c r="B22" s="66" t="s">
        <v>138</v>
      </c>
      <c r="C22" s="67"/>
      <c r="D22" s="68"/>
      <c r="E22" s="73">
        <v>400</v>
      </c>
    </row>
    <row r="23" spans="1:5" ht="16.5">
      <c r="A23" s="72">
        <v>20</v>
      </c>
      <c r="B23" s="64" t="s">
        <v>18</v>
      </c>
      <c r="C23" s="12"/>
      <c r="D23" s="65"/>
      <c r="E23" s="73">
        <v>407</v>
      </c>
    </row>
    <row r="24" spans="1:5" ht="16.5">
      <c r="A24" s="72">
        <v>21</v>
      </c>
      <c r="B24" s="69" t="s">
        <v>114</v>
      </c>
      <c r="C24" s="70"/>
      <c r="D24" s="71"/>
      <c r="E24" s="73">
        <v>416</v>
      </c>
    </row>
    <row r="25" spans="1:4" ht="16.5">
      <c r="A25" s="11"/>
      <c r="B25" s="11"/>
      <c r="C25" s="11"/>
      <c r="D25" s="11"/>
    </row>
    <row r="26" spans="1:4" ht="16.5">
      <c r="A26" s="11"/>
      <c r="B26" s="11"/>
      <c r="C26" s="11"/>
      <c r="D26" s="11"/>
    </row>
    <row r="27" spans="1:4" ht="16.5">
      <c r="A27" s="11"/>
      <c r="B27" s="11"/>
      <c r="C27" s="11"/>
      <c r="D27" s="11"/>
    </row>
    <row r="28" spans="3:4" ht="16.5">
      <c r="C28" s="11"/>
      <c r="D28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6">
      <selection activeCell="O44" sqref="O44"/>
    </sheetView>
  </sheetViews>
  <sheetFormatPr defaultColWidth="9.140625" defaultRowHeight="15"/>
  <cols>
    <col min="1" max="1" width="5.140625" style="0" customWidth="1"/>
    <col min="2" max="2" width="14.421875" style="0" customWidth="1"/>
    <col min="3" max="3" width="15.421875" style="0" customWidth="1"/>
    <col min="4" max="4" width="11.28125" style="0" customWidth="1"/>
  </cols>
  <sheetData>
    <row r="1" spans="1:14" ht="38.25" thickBot="1">
      <c r="A1" s="5" t="s">
        <v>0</v>
      </c>
      <c r="B1" s="56" t="s">
        <v>132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</row>
    <row r="2" spans="1:14" ht="16.5">
      <c r="A2" s="6"/>
      <c r="B2" s="17"/>
      <c r="C2" s="17"/>
      <c r="D2" s="30"/>
      <c r="E2" s="30"/>
      <c r="F2" s="35" t="s">
        <v>1</v>
      </c>
      <c r="G2" s="30"/>
      <c r="H2" s="30"/>
      <c r="I2" s="35"/>
      <c r="J2" s="35" t="s">
        <v>2</v>
      </c>
      <c r="K2" s="35"/>
      <c r="L2" s="30"/>
      <c r="M2" s="35" t="s">
        <v>3</v>
      </c>
      <c r="N2" s="11"/>
    </row>
    <row r="3" spans="1:14" ht="17.25" thickBot="1">
      <c r="A3" s="4"/>
      <c r="B3" s="17"/>
      <c r="C3" s="17"/>
      <c r="D3" s="30"/>
      <c r="E3" s="30" t="s">
        <v>4</v>
      </c>
      <c r="F3" s="30" t="s">
        <v>5</v>
      </c>
      <c r="G3" s="35" t="s">
        <v>3</v>
      </c>
      <c r="H3" s="30"/>
      <c r="I3" s="30" t="s">
        <v>4</v>
      </c>
      <c r="J3" s="30" t="s">
        <v>5</v>
      </c>
      <c r="K3" s="35" t="s">
        <v>3</v>
      </c>
      <c r="L3" s="30"/>
      <c r="M3" s="30"/>
      <c r="N3" s="11"/>
    </row>
    <row r="4" spans="1:13" ht="16.5">
      <c r="A4" s="7">
        <v>1</v>
      </c>
      <c r="B4" s="17" t="s">
        <v>34</v>
      </c>
      <c r="C4" s="17" t="s">
        <v>35</v>
      </c>
      <c r="D4" s="35" t="s">
        <v>146</v>
      </c>
      <c r="E4" s="35">
        <v>34</v>
      </c>
      <c r="F4" s="35">
        <v>34</v>
      </c>
      <c r="G4" s="35">
        <f>E4+F4</f>
        <v>68</v>
      </c>
      <c r="H4" s="30"/>
      <c r="I4" s="35"/>
      <c r="J4" s="35"/>
      <c r="K4" s="35">
        <f>I4+J4</f>
        <v>0</v>
      </c>
      <c r="L4" s="30"/>
      <c r="M4" s="55">
        <f>SUM(G4,K4)</f>
        <v>68</v>
      </c>
    </row>
    <row r="5" spans="1:13" ht="16.5">
      <c r="A5" s="8">
        <v>2</v>
      </c>
      <c r="B5" s="33" t="s">
        <v>28</v>
      </c>
      <c r="C5" s="17" t="s">
        <v>125</v>
      </c>
      <c r="D5" s="35" t="s">
        <v>154</v>
      </c>
      <c r="E5" s="35">
        <v>35</v>
      </c>
      <c r="F5" s="35">
        <v>33</v>
      </c>
      <c r="G5" s="35">
        <f>E5+F5</f>
        <v>68</v>
      </c>
      <c r="H5" s="30"/>
      <c r="I5" s="35"/>
      <c r="J5" s="35"/>
      <c r="K5" s="35">
        <f>I5+J5</f>
        <v>0</v>
      </c>
      <c r="L5" s="30"/>
      <c r="M5" s="55">
        <f>SUM(G5,K5)</f>
        <v>68</v>
      </c>
    </row>
    <row r="6" spans="1:13" ht="16.5">
      <c r="A6" s="8">
        <v>3</v>
      </c>
      <c r="B6" s="17" t="s">
        <v>53</v>
      </c>
      <c r="C6" s="17" t="s">
        <v>54</v>
      </c>
      <c r="D6" s="35" t="s">
        <v>55</v>
      </c>
      <c r="E6" s="35">
        <v>35</v>
      </c>
      <c r="F6" s="35">
        <v>34</v>
      </c>
      <c r="G6" s="35">
        <f>E6+F6</f>
        <v>69</v>
      </c>
      <c r="H6" s="30"/>
      <c r="I6" s="35"/>
      <c r="J6" s="35"/>
      <c r="K6" s="35">
        <f>I6+J6</f>
        <v>0</v>
      </c>
      <c r="L6" s="30"/>
      <c r="M6" s="55">
        <f>SUM(G6,K6)</f>
        <v>69</v>
      </c>
    </row>
    <row r="7" spans="1:13" ht="16.5">
      <c r="A7" s="8">
        <v>4</v>
      </c>
      <c r="B7" s="17" t="s">
        <v>220</v>
      </c>
      <c r="C7" s="17" t="s">
        <v>221</v>
      </c>
      <c r="D7" s="35" t="s">
        <v>148</v>
      </c>
      <c r="E7" s="35">
        <v>33</v>
      </c>
      <c r="F7" s="35">
        <v>36</v>
      </c>
      <c r="G7" s="35">
        <f>E7+F7</f>
        <v>69</v>
      </c>
      <c r="H7" s="30"/>
      <c r="I7" s="35"/>
      <c r="J7" s="35"/>
      <c r="K7" s="35">
        <f>I7+J7</f>
        <v>0</v>
      </c>
      <c r="L7" s="30"/>
      <c r="M7" s="55">
        <f>SUM(G7,K7)</f>
        <v>69</v>
      </c>
    </row>
    <row r="8" spans="1:13" ht="17.25" thickBot="1">
      <c r="A8" s="8">
        <v>5</v>
      </c>
      <c r="B8" s="17" t="s">
        <v>71</v>
      </c>
      <c r="C8" s="17" t="s">
        <v>72</v>
      </c>
      <c r="D8" s="35" t="s">
        <v>145</v>
      </c>
      <c r="E8" s="35">
        <v>37</v>
      </c>
      <c r="F8" s="35">
        <v>36</v>
      </c>
      <c r="G8" s="35">
        <f>E8+F8</f>
        <v>73</v>
      </c>
      <c r="H8" s="30"/>
      <c r="I8" s="35"/>
      <c r="J8" s="35"/>
      <c r="K8" s="35">
        <f>I8+J8</f>
        <v>0</v>
      </c>
      <c r="L8" s="30"/>
      <c r="M8" s="55">
        <f>SUM(G8,K8)</f>
        <v>73</v>
      </c>
    </row>
    <row r="9" spans="1:13" ht="16.5">
      <c r="A9" s="7">
        <v>6</v>
      </c>
      <c r="B9" s="33" t="s">
        <v>49</v>
      </c>
      <c r="C9" s="33" t="s">
        <v>50</v>
      </c>
      <c r="D9" s="35" t="s">
        <v>46</v>
      </c>
      <c r="E9" s="35">
        <v>35</v>
      </c>
      <c r="F9" s="35">
        <v>39</v>
      </c>
      <c r="G9" s="35">
        <f>E9+F9</f>
        <v>74</v>
      </c>
      <c r="H9" s="30"/>
      <c r="I9" s="35"/>
      <c r="J9" s="35"/>
      <c r="K9" s="35">
        <f>I9+J9</f>
        <v>0</v>
      </c>
      <c r="L9" s="30"/>
      <c r="M9" s="55">
        <f>SUM(G9,K9)</f>
        <v>74</v>
      </c>
    </row>
    <row r="10" spans="1:13" ht="16.5">
      <c r="A10" s="9">
        <v>7</v>
      </c>
      <c r="B10" s="17" t="s">
        <v>123</v>
      </c>
      <c r="C10" s="17" t="s">
        <v>14</v>
      </c>
      <c r="D10" s="35" t="s">
        <v>12</v>
      </c>
      <c r="E10" s="35">
        <v>39</v>
      </c>
      <c r="F10" s="35">
        <v>36</v>
      </c>
      <c r="G10" s="35">
        <f>E10+F10</f>
        <v>75</v>
      </c>
      <c r="H10" s="30"/>
      <c r="I10" s="35"/>
      <c r="J10" s="35"/>
      <c r="K10" s="35">
        <f>I10+J10</f>
        <v>0</v>
      </c>
      <c r="L10" s="30"/>
      <c r="M10" s="55">
        <f>SUM(G10,K10)</f>
        <v>75</v>
      </c>
    </row>
    <row r="11" spans="1:13" ht="16.5">
      <c r="A11" s="8">
        <v>8</v>
      </c>
      <c r="B11" s="17" t="s">
        <v>47</v>
      </c>
      <c r="C11" s="17" t="s">
        <v>48</v>
      </c>
      <c r="D11" s="35" t="s">
        <v>46</v>
      </c>
      <c r="E11" s="35">
        <v>38</v>
      </c>
      <c r="F11" s="35">
        <v>37</v>
      </c>
      <c r="G11" s="35">
        <f>E11+F11</f>
        <v>75</v>
      </c>
      <c r="H11" s="30"/>
      <c r="I11" s="35"/>
      <c r="J11" s="35"/>
      <c r="K11" s="35">
        <f>I11+J11</f>
        <v>0</v>
      </c>
      <c r="L11" s="30"/>
      <c r="M11" s="55">
        <f>SUM(G11,K11)</f>
        <v>75</v>
      </c>
    </row>
    <row r="12" spans="1:13" ht="16.5">
      <c r="A12" s="8">
        <v>9</v>
      </c>
      <c r="B12" s="17" t="s">
        <v>28</v>
      </c>
      <c r="C12" s="17" t="s">
        <v>109</v>
      </c>
      <c r="D12" s="35" t="s">
        <v>152</v>
      </c>
      <c r="E12" s="35">
        <v>40</v>
      </c>
      <c r="F12" s="35">
        <v>35</v>
      </c>
      <c r="G12" s="35">
        <f>E12+F12</f>
        <v>75</v>
      </c>
      <c r="H12" s="30"/>
      <c r="I12" s="35"/>
      <c r="J12" s="35"/>
      <c r="K12" s="35">
        <f>I12+J12</f>
        <v>0</v>
      </c>
      <c r="L12" s="30"/>
      <c r="M12" s="55">
        <f>SUM(G12,K12)</f>
        <v>75</v>
      </c>
    </row>
    <row r="13" spans="1:13" ht="17.25" thickBot="1">
      <c r="A13" s="8">
        <v>10</v>
      </c>
      <c r="B13" s="17" t="s">
        <v>212</v>
      </c>
      <c r="C13" s="17" t="s">
        <v>213</v>
      </c>
      <c r="D13" s="35" t="s">
        <v>145</v>
      </c>
      <c r="E13" s="35">
        <v>38</v>
      </c>
      <c r="F13" s="35">
        <v>38</v>
      </c>
      <c r="G13" s="35">
        <f>E13+F13</f>
        <v>76</v>
      </c>
      <c r="H13" s="30"/>
      <c r="I13" s="35"/>
      <c r="J13" s="35"/>
      <c r="K13" s="35">
        <f>I13+J13</f>
        <v>0</v>
      </c>
      <c r="L13" s="30"/>
      <c r="M13" s="55">
        <f>SUM(G13,K13)</f>
        <v>76</v>
      </c>
    </row>
    <row r="14" spans="1:13" ht="16.5">
      <c r="A14" s="7">
        <v>11</v>
      </c>
      <c r="B14" s="17" t="s">
        <v>133</v>
      </c>
      <c r="C14" s="17" t="s">
        <v>13</v>
      </c>
      <c r="D14" s="35" t="s">
        <v>12</v>
      </c>
      <c r="E14" s="35">
        <v>40</v>
      </c>
      <c r="F14" s="35">
        <v>37</v>
      </c>
      <c r="G14" s="35">
        <f>E14+F14</f>
        <v>77</v>
      </c>
      <c r="H14" s="30"/>
      <c r="I14" s="35"/>
      <c r="J14" s="35"/>
      <c r="K14" s="35">
        <f>I14+J14</f>
        <v>0</v>
      </c>
      <c r="L14" s="30"/>
      <c r="M14" s="55">
        <f>SUM(G14,K14)</f>
        <v>77</v>
      </c>
    </row>
    <row r="15" spans="1:13" ht="16.5">
      <c r="A15" s="8">
        <v>12</v>
      </c>
      <c r="B15" s="17" t="s">
        <v>74</v>
      </c>
      <c r="C15" s="17" t="s">
        <v>75</v>
      </c>
      <c r="D15" s="35" t="s">
        <v>145</v>
      </c>
      <c r="E15" s="35">
        <v>38</v>
      </c>
      <c r="F15" s="35">
        <v>39</v>
      </c>
      <c r="G15" s="35">
        <f>E15+F15</f>
        <v>77</v>
      </c>
      <c r="H15" s="30"/>
      <c r="I15" s="35"/>
      <c r="J15" s="35"/>
      <c r="K15" s="35">
        <f>I15+J15</f>
        <v>0</v>
      </c>
      <c r="L15" s="30"/>
      <c r="M15" s="55">
        <f>SUM(G15,K15)</f>
        <v>77</v>
      </c>
    </row>
    <row r="16" spans="1:13" ht="16.5">
      <c r="A16" s="8">
        <v>13</v>
      </c>
      <c r="B16" s="17" t="s">
        <v>7</v>
      </c>
      <c r="C16" s="17" t="s">
        <v>196</v>
      </c>
      <c r="D16" s="35" t="s">
        <v>19</v>
      </c>
      <c r="E16" s="35">
        <v>39</v>
      </c>
      <c r="F16" s="35">
        <v>39</v>
      </c>
      <c r="G16" s="35">
        <f>E16+F16</f>
        <v>78</v>
      </c>
      <c r="H16" s="30"/>
      <c r="I16" s="35"/>
      <c r="J16" s="35"/>
      <c r="K16" s="35">
        <f>I16+J16</f>
        <v>0</v>
      </c>
      <c r="L16" s="30"/>
      <c r="M16" s="55">
        <f>SUM(G16,K16)</f>
        <v>78</v>
      </c>
    </row>
    <row r="17" spans="1:13" ht="16.5">
      <c r="A17" s="9">
        <v>14</v>
      </c>
      <c r="B17" s="17" t="s">
        <v>57</v>
      </c>
      <c r="C17" s="17" t="s">
        <v>58</v>
      </c>
      <c r="D17" s="35" t="s">
        <v>55</v>
      </c>
      <c r="E17" s="35">
        <v>39</v>
      </c>
      <c r="F17" s="35">
        <v>39</v>
      </c>
      <c r="G17" s="35">
        <f>E17+F17</f>
        <v>78</v>
      </c>
      <c r="H17" s="30"/>
      <c r="I17" s="35"/>
      <c r="J17" s="35"/>
      <c r="K17" s="35">
        <f>I17+J17</f>
        <v>0</v>
      </c>
      <c r="L17" s="30"/>
      <c r="M17" s="55">
        <f>SUM(G17,K17)</f>
        <v>78</v>
      </c>
    </row>
    <row r="18" spans="1:13" ht="16.5">
      <c r="A18" s="8">
        <v>15</v>
      </c>
      <c r="B18" s="17" t="s">
        <v>115</v>
      </c>
      <c r="C18" s="17" t="s">
        <v>223</v>
      </c>
      <c r="D18" s="35" t="s">
        <v>151</v>
      </c>
      <c r="E18" s="35">
        <v>39</v>
      </c>
      <c r="F18" s="35">
        <v>39</v>
      </c>
      <c r="G18" s="35">
        <f>E18+F18</f>
        <v>78</v>
      </c>
      <c r="H18" s="30"/>
      <c r="I18" s="35"/>
      <c r="J18" s="35"/>
      <c r="K18" s="35">
        <f>I18+J18</f>
        <v>0</v>
      </c>
      <c r="L18" s="30"/>
      <c r="M18" s="55">
        <f>SUM(G18,K18)</f>
        <v>78</v>
      </c>
    </row>
    <row r="19" spans="1:13" ht="16.5">
      <c r="A19" s="8">
        <v>16</v>
      </c>
      <c r="B19" s="17" t="s">
        <v>30</v>
      </c>
      <c r="C19" s="17" t="s">
        <v>31</v>
      </c>
      <c r="D19" s="35" t="s">
        <v>146</v>
      </c>
      <c r="E19" s="35">
        <v>38</v>
      </c>
      <c r="F19" s="35">
        <v>41</v>
      </c>
      <c r="G19" s="35">
        <f>E19+F19</f>
        <v>79</v>
      </c>
      <c r="H19" s="30"/>
      <c r="I19" s="35"/>
      <c r="J19" s="35"/>
      <c r="K19" s="35">
        <f>I19+J19</f>
        <v>0</v>
      </c>
      <c r="L19" s="30"/>
      <c r="M19" s="55">
        <f>SUM(G19,K19)</f>
        <v>79</v>
      </c>
    </row>
    <row r="20" spans="1:13" ht="17.25" thickBot="1">
      <c r="A20" s="10">
        <v>17</v>
      </c>
      <c r="B20" s="17" t="s">
        <v>199</v>
      </c>
      <c r="C20" s="17" t="s">
        <v>81</v>
      </c>
      <c r="D20" s="35" t="s">
        <v>147</v>
      </c>
      <c r="E20" s="35">
        <v>37</v>
      </c>
      <c r="F20" s="35">
        <v>42</v>
      </c>
      <c r="G20" s="35">
        <f>E20+F20</f>
        <v>79</v>
      </c>
      <c r="H20" s="30"/>
      <c r="I20" s="35"/>
      <c r="J20" s="35"/>
      <c r="K20" s="35">
        <f>I20+J20</f>
        <v>0</v>
      </c>
      <c r="L20" s="30"/>
      <c r="M20" s="55">
        <f>SUM(G20,K20)</f>
        <v>79</v>
      </c>
    </row>
    <row r="21" spans="1:13" ht="16.5">
      <c r="A21" s="3">
        <v>18</v>
      </c>
      <c r="B21" s="17" t="s">
        <v>15</v>
      </c>
      <c r="C21" s="17" t="s">
        <v>97</v>
      </c>
      <c r="D21" s="35" t="s">
        <v>141</v>
      </c>
      <c r="E21" s="35">
        <v>38</v>
      </c>
      <c r="F21" s="35">
        <v>41</v>
      </c>
      <c r="G21" s="35">
        <f>E21+F21</f>
        <v>79</v>
      </c>
      <c r="H21" s="30"/>
      <c r="I21" s="35"/>
      <c r="J21" s="35"/>
      <c r="K21" s="35">
        <f>I21+J21</f>
        <v>0</v>
      </c>
      <c r="L21" s="30"/>
      <c r="M21" s="55">
        <f>SUM(G21,K21)</f>
        <v>79</v>
      </c>
    </row>
    <row r="22" spans="1:13" ht="16.5">
      <c r="A22" s="3">
        <v>19</v>
      </c>
      <c r="B22" s="17" t="s">
        <v>134</v>
      </c>
      <c r="C22" s="17" t="s">
        <v>135</v>
      </c>
      <c r="D22" s="35" t="s">
        <v>12</v>
      </c>
      <c r="E22" s="35">
        <v>40</v>
      </c>
      <c r="F22" s="35">
        <v>40</v>
      </c>
      <c r="G22" s="35">
        <f>E22+F22</f>
        <v>80</v>
      </c>
      <c r="H22" s="30"/>
      <c r="I22" s="35"/>
      <c r="J22" s="35"/>
      <c r="K22" s="35">
        <f>I22+J22</f>
        <v>0</v>
      </c>
      <c r="L22" s="30"/>
      <c r="M22" s="55">
        <f>SUM(G22,K22)</f>
        <v>80</v>
      </c>
    </row>
    <row r="23" spans="1:13" ht="16.5">
      <c r="A23" s="3">
        <v>20</v>
      </c>
      <c r="B23" s="17" t="s">
        <v>32</v>
      </c>
      <c r="C23" s="17" t="s">
        <v>33</v>
      </c>
      <c r="D23" s="35" t="s">
        <v>146</v>
      </c>
      <c r="E23" s="35">
        <v>41</v>
      </c>
      <c r="F23" s="35">
        <v>39</v>
      </c>
      <c r="G23" s="35">
        <f>E23+F23</f>
        <v>80</v>
      </c>
      <c r="H23" s="30"/>
      <c r="I23" s="35"/>
      <c r="J23" s="35"/>
      <c r="K23" s="35">
        <f>I23+J23</f>
        <v>0</v>
      </c>
      <c r="L23" s="30"/>
      <c r="M23" s="55">
        <f>SUM(G23,K23)</f>
        <v>80</v>
      </c>
    </row>
    <row r="24" spans="1:13" ht="16.5">
      <c r="A24" s="3">
        <v>21</v>
      </c>
      <c r="B24" s="17" t="s">
        <v>100</v>
      </c>
      <c r="C24" s="17" t="s">
        <v>99</v>
      </c>
      <c r="D24" s="35" t="s">
        <v>141</v>
      </c>
      <c r="E24" s="35">
        <v>40</v>
      </c>
      <c r="F24" s="35">
        <v>40</v>
      </c>
      <c r="G24" s="35">
        <f>E24+F24</f>
        <v>80</v>
      </c>
      <c r="H24" s="30"/>
      <c r="I24" s="35"/>
      <c r="J24" s="35"/>
      <c r="K24" s="35">
        <f>I24+J24</f>
        <v>0</v>
      </c>
      <c r="L24" s="30"/>
      <c r="M24" s="55">
        <f>SUM(G24,K24)</f>
        <v>80</v>
      </c>
    </row>
    <row r="25" spans="1:13" ht="16.5">
      <c r="A25" s="3">
        <v>22</v>
      </c>
      <c r="B25" s="17" t="s">
        <v>139</v>
      </c>
      <c r="C25" s="17" t="s">
        <v>140</v>
      </c>
      <c r="D25" s="35" t="s">
        <v>141</v>
      </c>
      <c r="E25" s="35">
        <v>42</v>
      </c>
      <c r="F25" s="35">
        <v>38</v>
      </c>
      <c r="G25" s="35">
        <f>E25+F25</f>
        <v>80</v>
      </c>
      <c r="H25" s="30"/>
      <c r="I25" s="35"/>
      <c r="J25" s="35"/>
      <c r="K25" s="35">
        <f>I25+J25</f>
        <v>0</v>
      </c>
      <c r="L25" s="30"/>
      <c r="M25" s="55">
        <f>SUM(G25,K25)</f>
        <v>80</v>
      </c>
    </row>
    <row r="26" spans="1:13" ht="16.5">
      <c r="A26" s="3">
        <v>23</v>
      </c>
      <c r="B26" s="33" t="s">
        <v>7</v>
      </c>
      <c r="C26" s="33" t="s">
        <v>10</v>
      </c>
      <c r="D26" s="35" t="s">
        <v>159</v>
      </c>
      <c r="E26" s="35">
        <v>41</v>
      </c>
      <c r="F26" s="35">
        <v>40</v>
      </c>
      <c r="G26" s="35">
        <f>E26+F26</f>
        <v>81</v>
      </c>
      <c r="H26" s="30"/>
      <c r="I26" s="35"/>
      <c r="J26" s="35"/>
      <c r="K26" s="35">
        <f>I26+J26</f>
        <v>0</v>
      </c>
      <c r="L26" s="30"/>
      <c r="M26" s="55">
        <f>SUM(G26,K26)</f>
        <v>81</v>
      </c>
    </row>
    <row r="27" spans="1:13" ht="16.5">
      <c r="A27" s="3">
        <v>24</v>
      </c>
      <c r="B27" s="17" t="s">
        <v>168</v>
      </c>
      <c r="C27" s="17" t="s">
        <v>26</v>
      </c>
      <c r="D27" s="35" t="s">
        <v>144</v>
      </c>
      <c r="E27" s="35">
        <v>42</v>
      </c>
      <c r="F27" s="35">
        <v>39</v>
      </c>
      <c r="G27" s="35">
        <f>E27+F27</f>
        <v>81</v>
      </c>
      <c r="H27" s="30"/>
      <c r="I27" s="35"/>
      <c r="J27" s="35"/>
      <c r="K27" s="35">
        <f>I27+J27</f>
        <v>0</v>
      </c>
      <c r="L27" s="30"/>
      <c r="M27" s="55">
        <f>SUM(G27,K27)</f>
        <v>81</v>
      </c>
    </row>
    <row r="28" spans="1:13" ht="16.5">
      <c r="A28" s="3">
        <v>25</v>
      </c>
      <c r="B28" s="17" t="s">
        <v>7</v>
      </c>
      <c r="C28" s="17" t="s">
        <v>20</v>
      </c>
      <c r="D28" s="35" t="s">
        <v>46</v>
      </c>
      <c r="E28" s="35">
        <v>40</v>
      </c>
      <c r="F28" s="35">
        <v>41</v>
      </c>
      <c r="G28" s="35">
        <f>E28+F28</f>
        <v>81</v>
      </c>
      <c r="H28" s="30"/>
      <c r="I28" s="35"/>
      <c r="J28" s="35"/>
      <c r="K28" s="35">
        <f>I28+J28</f>
        <v>0</v>
      </c>
      <c r="L28" s="30"/>
      <c r="M28" s="55">
        <f>SUM(G28,K28)</f>
        <v>81</v>
      </c>
    </row>
    <row r="29" spans="1:13" ht="16.5">
      <c r="A29" s="3">
        <v>26</v>
      </c>
      <c r="B29" s="33" t="s">
        <v>7</v>
      </c>
      <c r="C29" s="33" t="s">
        <v>51</v>
      </c>
      <c r="D29" s="35" t="s">
        <v>46</v>
      </c>
      <c r="E29" s="35">
        <v>40</v>
      </c>
      <c r="F29" s="35">
        <v>41</v>
      </c>
      <c r="G29" s="35">
        <f>E29+F29</f>
        <v>81</v>
      </c>
      <c r="H29" s="30"/>
      <c r="I29" s="35"/>
      <c r="J29" s="35"/>
      <c r="K29" s="35">
        <f>I29+J29</f>
        <v>0</v>
      </c>
      <c r="L29" s="30"/>
      <c r="M29" s="55">
        <f>SUM(G29,K29)</f>
        <v>81</v>
      </c>
    </row>
    <row r="30" spans="1:13" ht="16.5">
      <c r="A30" s="3">
        <v>27</v>
      </c>
      <c r="B30" s="17" t="s">
        <v>28</v>
      </c>
      <c r="C30" s="17" t="s">
        <v>104</v>
      </c>
      <c r="D30" s="35" t="s">
        <v>149</v>
      </c>
      <c r="E30" s="35">
        <v>39</v>
      </c>
      <c r="F30" s="35">
        <v>42</v>
      </c>
      <c r="G30" s="35">
        <f>E30+F30</f>
        <v>81</v>
      </c>
      <c r="H30" s="30"/>
      <c r="I30" s="35"/>
      <c r="J30" s="35"/>
      <c r="K30" s="35">
        <f>I30+J30</f>
        <v>0</v>
      </c>
      <c r="L30" s="30"/>
      <c r="M30" s="55">
        <f>SUM(G30,K30)</f>
        <v>81</v>
      </c>
    </row>
    <row r="31" spans="1:13" ht="16.5">
      <c r="A31" s="3">
        <v>28</v>
      </c>
      <c r="B31" s="17" t="s">
        <v>15</v>
      </c>
      <c r="C31" s="17" t="s">
        <v>104</v>
      </c>
      <c r="D31" s="35" t="s">
        <v>155</v>
      </c>
      <c r="E31" s="35">
        <v>42</v>
      </c>
      <c r="F31" s="35">
        <v>39</v>
      </c>
      <c r="G31" s="35">
        <f>E31+F31</f>
        <v>81</v>
      </c>
      <c r="H31" s="30"/>
      <c r="I31" s="35"/>
      <c r="J31" s="35"/>
      <c r="K31" s="35">
        <f>I31+J31</f>
        <v>0</v>
      </c>
      <c r="L31" s="30"/>
      <c r="M31" s="55">
        <f>SUM(G31,K31)</f>
        <v>81</v>
      </c>
    </row>
    <row r="32" spans="1:13" ht="16.5">
      <c r="A32" s="3">
        <v>29</v>
      </c>
      <c r="B32" s="17" t="s">
        <v>7</v>
      </c>
      <c r="C32" s="33" t="s">
        <v>8</v>
      </c>
      <c r="D32" s="35" t="s">
        <v>158</v>
      </c>
      <c r="E32" s="35">
        <v>38</v>
      </c>
      <c r="F32" s="35">
        <v>44</v>
      </c>
      <c r="G32" s="35">
        <f>E32+F32</f>
        <v>82</v>
      </c>
      <c r="H32" s="30"/>
      <c r="I32" s="35"/>
      <c r="J32" s="35"/>
      <c r="K32" s="35">
        <f>I32+J32</f>
        <v>0</v>
      </c>
      <c r="L32" s="30"/>
      <c r="M32" s="55">
        <f>SUM(G32,K32)</f>
        <v>82</v>
      </c>
    </row>
    <row r="33" spans="1:13" ht="16.5">
      <c r="A33" s="3">
        <v>30</v>
      </c>
      <c r="B33" s="17" t="s">
        <v>92</v>
      </c>
      <c r="C33" s="17" t="s">
        <v>93</v>
      </c>
      <c r="D33" s="35" t="s">
        <v>148</v>
      </c>
      <c r="E33" s="35">
        <v>40</v>
      </c>
      <c r="F33" s="35">
        <v>42</v>
      </c>
      <c r="G33" s="35">
        <f>E33+F33</f>
        <v>82</v>
      </c>
      <c r="H33" s="30"/>
      <c r="I33" s="35"/>
      <c r="J33" s="35"/>
      <c r="K33" s="35">
        <f>I33+J33</f>
        <v>0</v>
      </c>
      <c r="L33" s="30"/>
      <c r="M33" s="55">
        <f>SUM(G33,K33)</f>
        <v>82</v>
      </c>
    </row>
    <row r="34" spans="1:13" ht="16.5">
      <c r="A34" s="3">
        <v>31</v>
      </c>
      <c r="B34" s="17" t="s">
        <v>98</v>
      </c>
      <c r="C34" s="17" t="s">
        <v>99</v>
      </c>
      <c r="D34" s="35" t="s">
        <v>141</v>
      </c>
      <c r="E34" s="35">
        <v>44</v>
      </c>
      <c r="F34" s="35">
        <v>38</v>
      </c>
      <c r="G34" s="35">
        <f>E34+F34</f>
        <v>82</v>
      </c>
      <c r="H34" s="30"/>
      <c r="I34" s="35"/>
      <c r="J34" s="35"/>
      <c r="K34" s="35">
        <f>I34+J34</f>
        <v>0</v>
      </c>
      <c r="L34" s="30"/>
      <c r="M34" s="55">
        <f>SUM(G34,K34)</f>
        <v>82</v>
      </c>
    </row>
    <row r="35" spans="1:13" ht="16.5">
      <c r="A35" s="3">
        <v>32</v>
      </c>
      <c r="B35" s="17" t="s">
        <v>76</v>
      </c>
      <c r="C35" s="17" t="s">
        <v>77</v>
      </c>
      <c r="D35" s="35" t="s">
        <v>145</v>
      </c>
      <c r="E35" s="35">
        <v>43</v>
      </c>
      <c r="F35" s="35">
        <v>39</v>
      </c>
      <c r="G35" s="35">
        <f>E35+F35</f>
        <v>82</v>
      </c>
      <c r="H35" s="30"/>
      <c r="I35" s="35"/>
      <c r="J35" s="35"/>
      <c r="K35" s="35">
        <f>I35+J35</f>
        <v>0</v>
      </c>
      <c r="L35" s="30"/>
      <c r="M35" s="55">
        <f>SUM(G35,K35)</f>
        <v>82</v>
      </c>
    </row>
    <row r="36" spans="1:13" ht="16.5">
      <c r="A36" s="3">
        <v>33</v>
      </c>
      <c r="B36" s="17" t="s">
        <v>175</v>
      </c>
      <c r="C36" s="17" t="s">
        <v>64</v>
      </c>
      <c r="D36" s="35" t="s">
        <v>143</v>
      </c>
      <c r="E36" s="35">
        <v>43</v>
      </c>
      <c r="F36" s="35">
        <v>40</v>
      </c>
      <c r="G36" s="35">
        <f>E36+F36</f>
        <v>83</v>
      </c>
      <c r="H36" s="30"/>
      <c r="I36" s="35"/>
      <c r="J36" s="35"/>
      <c r="K36" s="35">
        <f>I36+J36</f>
        <v>0</v>
      </c>
      <c r="L36" s="30"/>
      <c r="M36" s="55">
        <f>SUM(G36,K36)</f>
        <v>83</v>
      </c>
    </row>
    <row r="37" spans="1:13" ht="16.5">
      <c r="A37" s="3">
        <v>34</v>
      </c>
      <c r="B37" s="17" t="s">
        <v>101</v>
      </c>
      <c r="C37" s="17" t="s">
        <v>217</v>
      </c>
      <c r="D37" s="35" t="s">
        <v>239</v>
      </c>
      <c r="E37" s="35">
        <v>42</v>
      </c>
      <c r="F37" s="35">
        <v>41</v>
      </c>
      <c r="G37" s="35">
        <f>E37+F37</f>
        <v>83</v>
      </c>
      <c r="H37" s="30"/>
      <c r="I37" s="35"/>
      <c r="J37" s="35"/>
      <c r="K37" s="35">
        <f>I37+J37</f>
        <v>0</v>
      </c>
      <c r="L37" s="30"/>
      <c r="M37" s="55">
        <f>SUM(G37,K37)</f>
        <v>83</v>
      </c>
    </row>
    <row r="38" spans="1:13" ht="16.5">
      <c r="A38" s="3">
        <v>35</v>
      </c>
      <c r="B38" s="33" t="s">
        <v>163</v>
      </c>
      <c r="C38" s="33" t="s">
        <v>9</v>
      </c>
      <c r="D38" s="35" t="s">
        <v>159</v>
      </c>
      <c r="E38" s="35">
        <v>40</v>
      </c>
      <c r="F38" s="35">
        <v>44</v>
      </c>
      <c r="G38" s="35">
        <f>E38+F38</f>
        <v>84</v>
      </c>
      <c r="H38" s="30"/>
      <c r="I38" s="35"/>
      <c r="J38" s="35"/>
      <c r="K38" s="35">
        <f>I38+J38</f>
        <v>0</v>
      </c>
      <c r="L38" s="30"/>
      <c r="M38" s="55">
        <f>SUM(G38,K38)</f>
        <v>84</v>
      </c>
    </row>
    <row r="39" spans="1:13" ht="16.5">
      <c r="A39" s="3">
        <v>36</v>
      </c>
      <c r="B39" s="17" t="s">
        <v>79</v>
      </c>
      <c r="C39" s="17" t="s">
        <v>80</v>
      </c>
      <c r="D39" s="35" t="s">
        <v>147</v>
      </c>
      <c r="E39" s="35">
        <v>44</v>
      </c>
      <c r="F39" s="35">
        <v>40</v>
      </c>
      <c r="G39" s="35">
        <f>E39+F39</f>
        <v>84</v>
      </c>
      <c r="H39" s="30"/>
      <c r="I39" s="35"/>
      <c r="J39" s="35"/>
      <c r="K39" s="35">
        <f>I39+J39</f>
        <v>0</v>
      </c>
      <c r="L39" s="30"/>
      <c r="M39" s="55">
        <f>SUM(G39,K39)</f>
        <v>84</v>
      </c>
    </row>
    <row r="40" spans="1:13" ht="16.5">
      <c r="A40" s="3">
        <v>37</v>
      </c>
      <c r="B40" s="17" t="s">
        <v>110</v>
      </c>
      <c r="C40" s="17" t="s">
        <v>111</v>
      </c>
      <c r="D40" s="35" t="s">
        <v>152</v>
      </c>
      <c r="E40" s="35">
        <v>41</v>
      </c>
      <c r="F40" s="35">
        <v>43</v>
      </c>
      <c r="G40" s="35">
        <f>E40+F40</f>
        <v>84</v>
      </c>
      <c r="H40" s="30"/>
      <c r="I40" s="35"/>
      <c r="J40" s="35"/>
      <c r="K40" s="35">
        <f>I40+J40</f>
        <v>0</v>
      </c>
      <c r="L40" s="30"/>
      <c r="M40" s="55">
        <f>SUM(G40,K40)</f>
        <v>84</v>
      </c>
    </row>
    <row r="41" spans="1:13" ht="16.5">
      <c r="A41" s="3">
        <v>38</v>
      </c>
      <c r="B41" s="17" t="s">
        <v>177</v>
      </c>
      <c r="C41" s="17" t="s">
        <v>56</v>
      </c>
      <c r="D41" s="35" t="s">
        <v>55</v>
      </c>
      <c r="E41" s="35">
        <v>45</v>
      </c>
      <c r="F41" s="35">
        <v>40</v>
      </c>
      <c r="G41" s="35">
        <f>E41+F41</f>
        <v>85</v>
      </c>
      <c r="H41" s="30"/>
      <c r="I41" s="35"/>
      <c r="J41" s="35"/>
      <c r="K41" s="35">
        <f>I41+J41</f>
        <v>0</v>
      </c>
      <c r="L41" s="30"/>
      <c r="M41" s="55">
        <f>SUM(G41,K41)</f>
        <v>85</v>
      </c>
    </row>
    <row r="42" spans="1:13" ht="16.5">
      <c r="A42" s="3">
        <v>39</v>
      </c>
      <c r="B42" s="17" t="s">
        <v>65</v>
      </c>
      <c r="C42" s="17" t="s">
        <v>102</v>
      </c>
      <c r="D42" s="35" t="s">
        <v>141</v>
      </c>
      <c r="E42" s="35">
        <v>42</v>
      </c>
      <c r="F42" s="35">
        <v>43</v>
      </c>
      <c r="G42" s="35">
        <f>E42+F42</f>
        <v>85</v>
      </c>
      <c r="H42" s="30"/>
      <c r="I42" s="35"/>
      <c r="J42" s="35"/>
      <c r="K42" s="35">
        <f>I42+J42</f>
        <v>0</v>
      </c>
      <c r="L42" s="30"/>
      <c r="M42" s="55">
        <f>SUM(G42,K42)</f>
        <v>85</v>
      </c>
    </row>
    <row r="43" spans="1:13" ht="16.5">
      <c r="A43" s="3">
        <v>40</v>
      </c>
      <c r="B43" s="33" t="s">
        <v>88</v>
      </c>
      <c r="C43" s="33" t="s">
        <v>160</v>
      </c>
      <c r="D43" s="35" t="s">
        <v>159</v>
      </c>
      <c r="E43" s="35">
        <v>36</v>
      </c>
      <c r="F43" s="35">
        <v>50</v>
      </c>
      <c r="G43" s="35">
        <f>E43+F43</f>
        <v>86</v>
      </c>
      <c r="H43" s="30"/>
      <c r="I43" s="35"/>
      <c r="J43" s="35"/>
      <c r="K43" s="35">
        <f>I43+J43</f>
        <v>0</v>
      </c>
      <c r="L43" s="30"/>
      <c r="M43" s="55">
        <f>SUM(G43,K43)</f>
        <v>86</v>
      </c>
    </row>
    <row r="44" spans="1:13" ht="16.5">
      <c r="A44" s="3">
        <v>41</v>
      </c>
      <c r="B44" s="17" t="s">
        <v>22</v>
      </c>
      <c r="C44" s="17" t="s">
        <v>36</v>
      </c>
      <c r="D44" s="35" t="s">
        <v>146</v>
      </c>
      <c r="E44" s="35">
        <v>46</v>
      </c>
      <c r="F44" s="35">
        <v>40</v>
      </c>
      <c r="G44" s="35">
        <f>E44+F44</f>
        <v>86</v>
      </c>
      <c r="H44" s="30"/>
      <c r="I44" s="35"/>
      <c r="J44" s="35"/>
      <c r="K44" s="35">
        <f>I44+J44</f>
        <v>0</v>
      </c>
      <c r="L44" s="30"/>
      <c r="M44" s="55">
        <f>SUM(G44,K44)</f>
        <v>86</v>
      </c>
    </row>
    <row r="45" spans="1:13" ht="16.5">
      <c r="A45" s="3">
        <v>42</v>
      </c>
      <c r="B45" s="33" t="s">
        <v>59</v>
      </c>
      <c r="C45" s="33" t="s">
        <v>60</v>
      </c>
      <c r="D45" s="35" t="s">
        <v>55</v>
      </c>
      <c r="E45" s="35">
        <v>45</v>
      </c>
      <c r="F45" s="35">
        <v>41</v>
      </c>
      <c r="G45" s="35">
        <f>E45+F45</f>
        <v>86</v>
      </c>
      <c r="H45" s="30"/>
      <c r="I45" s="35"/>
      <c r="J45" s="35"/>
      <c r="K45" s="35">
        <f>I45+J45</f>
        <v>0</v>
      </c>
      <c r="L45" s="30"/>
      <c r="M45" s="55">
        <f>SUM(G45,K45)</f>
        <v>86</v>
      </c>
    </row>
    <row r="46" spans="1:13" ht="16.5">
      <c r="A46" s="3">
        <v>43</v>
      </c>
      <c r="B46" s="17" t="s">
        <v>82</v>
      </c>
      <c r="C46" s="17" t="s">
        <v>83</v>
      </c>
      <c r="D46" s="35" t="s">
        <v>147</v>
      </c>
      <c r="E46" s="35">
        <v>47</v>
      </c>
      <c r="F46" s="35">
        <v>39</v>
      </c>
      <c r="G46" s="35">
        <f>E46+F46</f>
        <v>86</v>
      </c>
      <c r="H46" s="30"/>
      <c r="I46" s="35"/>
      <c r="J46" s="35"/>
      <c r="K46" s="35">
        <f>I46+J46</f>
        <v>0</v>
      </c>
      <c r="L46" s="30"/>
      <c r="M46" s="55">
        <f>SUM(G46,K46)</f>
        <v>86</v>
      </c>
    </row>
    <row r="47" spans="1:13" ht="16.5">
      <c r="A47" s="3">
        <v>44</v>
      </c>
      <c r="B47" s="33" t="s">
        <v>161</v>
      </c>
      <c r="C47" s="33" t="s">
        <v>162</v>
      </c>
      <c r="D47" s="35" t="s">
        <v>159</v>
      </c>
      <c r="E47" s="35">
        <v>41</v>
      </c>
      <c r="F47" s="35">
        <v>46</v>
      </c>
      <c r="G47" s="35">
        <f>E47+F47</f>
        <v>87</v>
      </c>
      <c r="H47" s="30"/>
      <c r="I47" s="35"/>
      <c r="J47" s="35"/>
      <c r="K47" s="35">
        <f>I47+J47</f>
        <v>0</v>
      </c>
      <c r="L47" s="30"/>
      <c r="M47" s="55">
        <f>SUM(G47,K47)</f>
        <v>87</v>
      </c>
    </row>
    <row r="48" spans="1:13" ht="16.5">
      <c r="A48" s="3">
        <v>45</v>
      </c>
      <c r="B48" s="17" t="s">
        <v>41</v>
      </c>
      <c r="C48" s="17" t="s">
        <v>42</v>
      </c>
      <c r="D48" s="35" t="s">
        <v>40</v>
      </c>
      <c r="E48" s="35">
        <v>43</v>
      </c>
      <c r="F48" s="35">
        <v>44</v>
      </c>
      <c r="G48" s="35">
        <f>E48+F48</f>
        <v>87</v>
      </c>
      <c r="H48" s="30"/>
      <c r="I48" s="35"/>
      <c r="J48" s="35"/>
      <c r="K48" s="35">
        <f>I48+J48</f>
        <v>0</v>
      </c>
      <c r="L48" s="30"/>
      <c r="M48" s="55">
        <f>SUM(G48,K48)</f>
        <v>87</v>
      </c>
    </row>
    <row r="49" spans="1:13" ht="16.5">
      <c r="A49" s="3">
        <v>46</v>
      </c>
      <c r="B49" s="17" t="s">
        <v>218</v>
      </c>
      <c r="C49" s="17" t="s">
        <v>219</v>
      </c>
      <c r="D49" s="35" t="s">
        <v>148</v>
      </c>
      <c r="E49" s="35">
        <v>44</v>
      </c>
      <c r="F49" s="35">
        <v>43</v>
      </c>
      <c r="G49" s="35">
        <f>E49+F49</f>
        <v>87</v>
      </c>
      <c r="H49" s="30"/>
      <c r="I49" s="35"/>
      <c r="J49" s="35"/>
      <c r="K49" s="35">
        <f>I49+J49</f>
        <v>0</v>
      </c>
      <c r="L49" s="30"/>
      <c r="M49" s="55">
        <f>SUM(G49,K49)</f>
        <v>87</v>
      </c>
    </row>
    <row r="50" spans="1:13" ht="16.5">
      <c r="A50" s="3">
        <v>47</v>
      </c>
      <c r="B50" s="17" t="s">
        <v>47</v>
      </c>
      <c r="C50" s="17" t="s">
        <v>240</v>
      </c>
      <c r="D50" s="35" t="s">
        <v>241</v>
      </c>
      <c r="E50" s="35">
        <v>47</v>
      </c>
      <c r="F50" s="35">
        <v>40</v>
      </c>
      <c r="G50" s="35">
        <f>E50+F50</f>
        <v>87</v>
      </c>
      <c r="H50" s="30"/>
      <c r="I50" s="35"/>
      <c r="J50" s="35"/>
      <c r="K50" s="35">
        <f>I50+J50</f>
        <v>0</v>
      </c>
      <c r="L50" s="30"/>
      <c r="M50" s="55">
        <f>SUM(G50,K50)</f>
        <v>87</v>
      </c>
    </row>
    <row r="51" spans="1:13" ht="16.5">
      <c r="A51" s="3">
        <v>48</v>
      </c>
      <c r="B51" s="17" t="s">
        <v>74</v>
      </c>
      <c r="C51" s="17" t="s">
        <v>173</v>
      </c>
      <c r="D51" s="35" t="s">
        <v>144</v>
      </c>
      <c r="E51" s="35">
        <v>38</v>
      </c>
      <c r="F51" s="35">
        <v>50</v>
      </c>
      <c r="G51" s="35">
        <f>E51+F51</f>
        <v>88</v>
      </c>
      <c r="H51" s="30"/>
      <c r="I51" s="35"/>
      <c r="J51" s="35"/>
      <c r="K51" s="35">
        <f>I51+J51</f>
        <v>0</v>
      </c>
      <c r="L51" s="30"/>
      <c r="M51" s="55">
        <f>SUM(G51,K51)</f>
        <v>88</v>
      </c>
    </row>
    <row r="52" spans="1:13" ht="16.5">
      <c r="A52" s="3">
        <v>49</v>
      </c>
      <c r="B52" s="17" t="s">
        <v>216</v>
      </c>
      <c r="C52" s="17" t="s">
        <v>35</v>
      </c>
      <c r="D52" s="35" t="s">
        <v>146</v>
      </c>
      <c r="E52" s="35">
        <v>44</v>
      </c>
      <c r="F52" s="35">
        <v>44</v>
      </c>
      <c r="G52" s="35">
        <f>E52+F52</f>
        <v>88</v>
      </c>
      <c r="H52" s="30"/>
      <c r="I52" s="35"/>
      <c r="J52" s="35"/>
      <c r="K52" s="35">
        <f>I52+J52</f>
        <v>0</v>
      </c>
      <c r="L52" s="30"/>
      <c r="M52" s="55">
        <f>SUM(G52,K52)</f>
        <v>88</v>
      </c>
    </row>
    <row r="53" spans="1:13" ht="16.5">
      <c r="A53" s="3">
        <v>50</v>
      </c>
      <c r="B53" s="17" t="s">
        <v>62</v>
      </c>
      <c r="C53" s="17" t="s">
        <v>222</v>
      </c>
      <c r="D53" s="35" t="s">
        <v>148</v>
      </c>
      <c r="E53" s="35">
        <v>44</v>
      </c>
      <c r="F53" s="35">
        <v>45</v>
      </c>
      <c r="G53" s="35">
        <f>E53+F53</f>
        <v>89</v>
      </c>
      <c r="H53" s="30"/>
      <c r="I53" s="35"/>
      <c r="J53" s="35"/>
      <c r="K53" s="35">
        <f>I53+J53</f>
        <v>0</v>
      </c>
      <c r="L53" s="30"/>
      <c r="M53" s="55">
        <f>SUM(G53,K53)</f>
        <v>89</v>
      </c>
    </row>
    <row r="54" spans="1:13" ht="16.5">
      <c r="A54" s="3">
        <v>51</v>
      </c>
      <c r="B54" s="33" t="s">
        <v>176</v>
      </c>
      <c r="C54" s="33" t="s">
        <v>233</v>
      </c>
      <c r="D54" s="35" t="s">
        <v>154</v>
      </c>
      <c r="E54" s="35">
        <v>45</v>
      </c>
      <c r="F54" s="35">
        <v>44</v>
      </c>
      <c r="G54" s="35">
        <f>E54+F54</f>
        <v>89</v>
      </c>
      <c r="H54" s="30"/>
      <c r="I54" s="35"/>
      <c r="J54" s="35"/>
      <c r="K54" s="35">
        <f>I54+J54</f>
        <v>0</v>
      </c>
      <c r="L54" s="30"/>
      <c r="M54" s="55">
        <f>SUM(G54,K54)</f>
        <v>89</v>
      </c>
    </row>
    <row r="55" spans="1:13" ht="16.5">
      <c r="A55" s="3">
        <v>52</v>
      </c>
      <c r="B55" s="17" t="s">
        <v>120</v>
      </c>
      <c r="C55" s="17" t="s">
        <v>121</v>
      </c>
      <c r="D55" s="35" t="s">
        <v>155</v>
      </c>
      <c r="E55" s="35">
        <v>47</v>
      </c>
      <c r="F55" s="35">
        <v>42</v>
      </c>
      <c r="G55" s="35">
        <f>E55+F55</f>
        <v>89</v>
      </c>
      <c r="H55" s="30"/>
      <c r="I55" s="35"/>
      <c r="J55" s="35"/>
      <c r="K55" s="35">
        <f>I55+J55</f>
        <v>0</v>
      </c>
      <c r="L55" s="30"/>
      <c r="M55" s="55">
        <f>SUM(G55,K55)</f>
        <v>89</v>
      </c>
    </row>
    <row r="56" spans="1:13" ht="16.5">
      <c r="A56" s="3">
        <v>53</v>
      </c>
      <c r="B56" s="17" t="s">
        <v>197</v>
      </c>
      <c r="C56" s="17" t="s">
        <v>20</v>
      </c>
      <c r="D56" s="35" t="s">
        <v>19</v>
      </c>
      <c r="E56" s="35">
        <v>46</v>
      </c>
      <c r="F56" s="35">
        <v>44</v>
      </c>
      <c r="G56" s="35">
        <f>E56+F56</f>
        <v>90</v>
      </c>
      <c r="H56" s="30"/>
      <c r="I56" s="35"/>
      <c r="J56" s="35"/>
      <c r="K56" s="35">
        <f>I56+J56</f>
        <v>0</v>
      </c>
      <c r="L56" s="30"/>
      <c r="M56" s="55">
        <f>SUM(G56,K56)</f>
        <v>90</v>
      </c>
    </row>
    <row r="57" spans="1:13" ht="16.5">
      <c r="A57" s="3">
        <v>54</v>
      </c>
      <c r="B57" s="17" t="s">
        <v>214</v>
      </c>
      <c r="C57" s="17" t="s">
        <v>215</v>
      </c>
      <c r="D57" s="35" t="s">
        <v>145</v>
      </c>
      <c r="E57" s="35">
        <v>42</v>
      </c>
      <c r="F57" s="35">
        <v>49</v>
      </c>
      <c r="G57" s="35">
        <f>E57+F57</f>
        <v>91</v>
      </c>
      <c r="H57" s="30"/>
      <c r="I57" s="35"/>
      <c r="J57" s="35"/>
      <c r="K57" s="35">
        <f>I57+J57</f>
        <v>0</v>
      </c>
      <c r="L57" s="30"/>
      <c r="M57" s="55">
        <f>SUM(G57,K57)</f>
        <v>91</v>
      </c>
    </row>
    <row r="58" spans="1:13" ht="16.5">
      <c r="A58" s="3">
        <v>55</v>
      </c>
      <c r="B58" s="17" t="s">
        <v>38</v>
      </c>
      <c r="C58" s="17" t="s">
        <v>39</v>
      </c>
      <c r="D58" s="35" t="s">
        <v>40</v>
      </c>
      <c r="E58" s="35">
        <v>46</v>
      </c>
      <c r="F58" s="35">
        <v>45</v>
      </c>
      <c r="G58" s="35">
        <f>E58+F58</f>
        <v>91</v>
      </c>
      <c r="H58" s="30"/>
      <c r="I58" s="35"/>
      <c r="J58" s="35"/>
      <c r="K58" s="35">
        <f>I58+J58</f>
        <v>0</v>
      </c>
      <c r="L58" s="30"/>
      <c r="M58" s="55">
        <f>SUM(G58,K58)</f>
        <v>91</v>
      </c>
    </row>
    <row r="59" spans="1:13" ht="16.5">
      <c r="A59" s="3">
        <v>56</v>
      </c>
      <c r="B59" s="17" t="s">
        <v>169</v>
      </c>
      <c r="C59" s="17" t="s">
        <v>200</v>
      </c>
      <c r="D59" s="35" t="s">
        <v>147</v>
      </c>
      <c r="E59" s="35">
        <v>51</v>
      </c>
      <c r="F59" s="35">
        <v>40</v>
      </c>
      <c r="G59" s="35">
        <f>E59+F59</f>
        <v>91</v>
      </c>
      <c r="H59" s="30"/>
      <c r="I59" s="35"/>
      <c r="J59" s="35"/>
      <c r="K59" s="35">
        <f>I59+J59</f>
        <v>0</v>
      </c>
      <c r="L59" s="30"/>
      <c r="M59" s="55">
        <f>SUM(G59,K59)</f>
        <v>91</v>
      </c>
    </row>
    <row r="60" spans="1:13" ht="16.5">
      <c r="A60" s="3">
        <v>57</v>
      </c>
      <c r="B60" s="33" t="s">
        <v>88</v>
      </c>
      <c r="C60" s="33" t="s">
        <v>89</v>
      </c>
      <c r="D60" s="35" t="s">
        <v>73</v>
      </c>
      <c r="E60" s="35">
        <v>47</v>
      </c>
      <c r="F60" s="35">
        <v>44</v>
      </c>
      <c r="G60" s="35">
        <f>E60+F60</f>
        <v>91</v>
      </c>
      <c r="H60" s="30"/>
      <c r="I60" s="35"/>
      <c r="J60" s="35"/>
      <c r="K60" s="35">
        <f>I60+J60</f>
        <v>0</v>
      </c>
      <c r="L60" s="30"/>
      <c r="M60" s="55">
        <f>SUM(G60,K60)</f>
        <v>91</v>
      </c>
    </row>
    <row r="61" spans="1:13" ht="16.5">
      <c r="A61" s="3">
        <v>58</v>
      </c>
      <c r="B61" s="17" t="s">
        <v>84</v>
      </c>
      <c r="C61" s="17" t="s">
        <v>201</v>
      </c>
      <c r="D61" s="35" t="s">
        <v>147</v>
      </c>
      <c r="E61" s="35">
        <v>46</v>
      </c>
      <c r="F61" s="35">
        <v>46</v>
      </c>
      <c r="G61" s="35">
        <f>E61+F61</f>
        <v>92</v>
      </c>
      <c r="H61" s="30"/>
      <c r="I61" s="35"/>
      <c r="J61" s="35"/>
      <c r="K61" s="35">
        <f>I61+J61</f>
        <v>0</v>
      </c>
      <c r="L61" s="30"/>
      <c r="M61" s="55">
        <f>SUM(G61,K61)</f>
        <v>92</v>
      </c>
    </row>
    <row r="62" spans="1:13" ht="16.5">
      <c r="A62" s="3">
        <v>59</v>
      </c>
      <c r="B62" s="17" t="s">
        <v>47</v>
      </c>
      <c r="C62" s="17" t="s">
        <v>105</v>
      </c>
      <c r="D62" s="35" t="s">
        <v>149</v>
      </c>
      <c r="E62" s="35">
        <v>42</v>
      </c>
      <c r="F62" s="35">
        <v>50</v>
      </c>
      <c r="G62" s="35">
        <f>E62+F62</f>
        <v>92</v>
      </c>
      <c r="H62" s="30"/>
      <c r="I62" s="35"/>
      <c r="J62" s="35"/>
      <c r="K62" s="35">
        <f>I62+J62</f>
        <v>0</v>
      </c>
      <c r="L62" s="30"/>
      <c r="M62" s="55">
        <f>SUM(G62,K62)</f>
        <v>92</v>
      </c>
    </row>
    <row r="63" spans="1:13" ht="16.5">
      <c r="A63" s="3">
        <v>60</v>
      </c>
      <c r="B63" s="17" t="s">
        <v>189</v>
      </c>
      <c r="C63" s="17" t="s">
        <v>190</v>
      </c>
      <c r="D63" s="35" t="s">
        <v>153</v>
      </c>
      <c r="E63" s="35">
        <v>46</v>
      </c>
      <c r="F63" s="35">
        <v>47</v>
      </c>
      <c r="G63" s="35">
        <f>E63+F63</f>
        <v>93</v>
      </c>
      <c r="H63" s="30"/>
      <c r="I63" s="35"/>
      <c r="J63" s="35"/>
      <c r="K63" s="35">
        <f>I63+J63</f>
        <v>0</v>
      </c>
      <c r="L63" s="30"/>
      <c r="M63" s="55">
        <f>SUM(G63,K63)</f>
        <v>93</v>
      </c>
    </row>
    <row r="64" spans="1:13" ht="16.5">
      <c r="A64" s="3">
        <v>61</v>
      </c>
      <c r="B64" s="17" t="s">
        <v>21</v>
      </c>
      <c r="C64" s="17" t="s">
        <v>16</v>
      </c>
      <c r="D64" s="35" t="s">
        <v>12</v>
      </c>
      <c r="E64" s="35">
        <v>48</v>
      </c>
      <c r="F64" s="35">
        <v>46</v>
      </c>
      <c r="G64" s="35">
        <f>E64+F64</f>
        <v>94</v>
      </c>
      <c r="H64" s="30"/>
      <c r="I64" s="35"/>
      <c r="J64" s="35"/>
      <c r="K64" s="35">
        <f>I64+J64</f>
        <v>0</v>
      </c>
      <c r="L64" s="30"/>
      <c r="M64" s="55">
        <f>SUM(G64,K64)</f>
        <v>94</v>
      </c>
    </row>
    <row r="65" spans="1:13" ht="16.5">
      <c r="A65" s="3">
        <v>62</v>
      </c>
      <c r="B65" s="17" t="s">
        <v>27</v>
      </c>
      <c r="C65" s="17" t="s">
        <v>67</v>
      </c>
      <c r="D65" s="35" t="s">
        <v>143</v>
      </c>
      <c r="E65" s="35">
        <v>46</v>
      </c>
      <c r="F65" s="35">
        <v>48</v>
      </c>
      <c r="G65" s="35">
        <f>E65+F65</f>
        <v>94</v>
      </c>
      <c r="H65" s="30"/>
      <c r="I65" s="35"/>
      <c r="J65" s="35"/>
      <c r="K65" s="35">
        <f>I65+J65</f>
        <v>0</v>
      </c>
      <c r="L65" s="30"/>
      <c r="M65" s="55">
        <f>SUM(G65,K65)</f>
        <v>94</v>
      </c>
    </row>
    <row r="66" spans="1:13" ht="16.5">
      <c r="A66" s="3">
        <v>63</v>
      </c>
      <c r="B66" s="17" t="s">
        <v>120</v>
      </c>
      <c r="C66" s="17" t="s">
        <v>202</v>
      </c>
      <c r="D66" s="30" t="s">
        <v>150</v>
      </c>
      <c r="E66" s="35">
        <v>45</v>
      </c>
      <c r="F66" s="35">
        <v>49</v>
      </c>
      <c r="G66" s="35">
        <f>E66+F66</f>
        <v>94</v>
      </c>
      <c r="H66" s="30"/>
      <c r="I66" s="35"/>
      <c r="J66" s="35"/>
      <c r="K66" s="35">
        <f>I66+J66</f>
        <v>0</v>
      </c>
      <c r="L66" s="30"/>
      <c r="M66" s="55">
        <f>SUM(G66,K66)</f>
        <v>94</v>
      </c>
    </row>
    <row r="67" spans="1:13" ht="16.5">
      <c r="A67" s="3">
        <v>64</v>
      </c>
      <c r="B67" s="17" t="s">
        <v>185</v>
      </c>
      <c r="C67" s="17" t="s">
        <v>186</v>
      </c>
      <c r="D67" s="35" t="s">
        <v>153</v>
      </c>
      <c r="E67" s="35">
        <v>45</v>
      </c>
      <c r="F67" s="35">
        <v>49</v>
      </c>
      <c r="G67" s="35">
        <f>E67+F67</f>
        <v>94</v>
      </c>
      <c r="H67" s="30"/>
      <c r="I67" s="35"/>
      <c r="J67" s="35"/>
      <c r="K67" s="35">
        <f>I67+J67</f>
        <v>0</v>
      </c>
      <c r="L67" s="30"/>
      <c r="M67" s="55">
        <f>SUM(G67,K67)</f>
        <v>94</v>
      </c>
    </row>
    <row r="68" spans="1:13" ht="16.5">
      <c r="A68" s="3">
        <v>65</v>
      </c>
      <c r="B68" s="33" t="s">
        <v>38</v>
      </c>
      <c r="C68" s="33" t="s">
        <v>235</v>
      </c>
      <c r="D68" s="35" t="s">
        <v>154</v>
      </c>
      <c r="E68" s="35">
        <v>49</v>
      </c>
      <c r="F68" s="35">
        <v>45</v>
      </c>
      <c r="G68" s="35">
        <f>E68+F68</f>
        <v>94</v>
      </c>
      <c r="H68" s="30"/>
      <c r="I68" s="35"/>
      <c r="J68" s="35"/>
      <c r="K68" s="35">
        <f>I68+J68</f>
        <v>0</v>
      </c>
      <c r="L68" s="30"/>
      <c r="M68" s="55">
        <f>SUM(G68,K68)</f>
        <v>94</v>
      </c>
    </row>
    <row r="69" spans="1:13" ht="16.5">
      <c r="A69" s="3">
        <v>66</v>
      </c>
      <c r="B69" s="33" t="s">
        <v>232</v>
      </c>
      <c r="C69" s="33" t="s">
        <v>125</v>
      </c>
      <c r="D69" s="35" t="s">
        <v>154</v>
      </c>
      <c r="E69" s="35">
        <v>49</v>
      </c>
      <c r="F69" s="35">
        <v>46</v>
      </c>
      <c r="G69" s="35">
        <f>E69+F69</f>
        <v>95</v>
      </c>
      <c r="H69" s="30"/>
      <c r="I69" s="35"/>
      <c r="J69" s="35"/>
      <c r="K69" s="35">
        <f>I69+J69</f>
        <v>0</v>
      </c>
      <c r="L69" s="30"/>
      <c r="M69" s="55">
        <f>SUM(G69,K69)</f>
        <v>95</v>
      </c>
    </row>
    <row r="70" spans="1:13" ht="16.5">
      <c r="A70" s="3">
        <v>67</v>
      </c>
      <c r="B70" s="17" t="s">
        <v>169</v>
      </c>
      <c r="C70" s="17" t="s">
        <v>170</v>
      </c>
      <c r="D70" s="35" t="s">
        <v>144</v>
      </c>
      <c r="E70" s="35">
        <v>48</v>
      </c>
      <c r="F70" s="35">
        <v>48</v>
      </c>
      <c r="G70" s="35">
        <f>E70+F70</f>
        <v>96</v>
      </c>
      <c r="H70" s="30"/>
      <c r="I70" s="35"/>
      <c r="J70" s="35"/>
      <c r="K70" s="35">
        <f>I70+J70</f>
        <v>0</v>
      </c>
      <c r="L70" s="30"/>
      <c r="M70" s="55">
        <f>SUM(G70,K70)</f>
        <v>96</v>
      </c>
    </row>
    <row r="71" spans="1:13" ht="16.5">
      <c r="A71" s="3">
        <v>68</v>
      </c>
      <c r="B71" s="17" t="s">
        <v>161</v>
      </c>
      <c r="C71" s="17" t="s">
        <v>204</v>
      </c>
      <c r="D71" s="30" t="s">
        <v>150</v>
      </c>
      <c r="E71" s="35">
        <v>49</v>
      </c>
      <c r="F71" s="35">
        <v>47</v>
      </c>
      <c r="G71" s="35">
        <f>E71+F71</f>
        <v>96</v>
      </c>
      <c r="H71" s="30"/>
      <c r="I71" s="35"/>
      <c r="J71" s="35"/>
      <c r="K71" s="35">
        <f>I71+J71</f>
        <v>0</v>
      </c>
      <c r="L71" s="30"/>
      <c r="M71" s="55">
        <f>SUM(G71,K71)</f>
        <v>96</v>
      </c>
    </row>
    <row r="72" spans="1:13" ht="16.5">
      <c r="A72" s="3">
        <v>69</v>
      </c>
      <c r="B72" s="17" t="s">
        <v>112</v>
      </c>
      <c r="C72" s="17" t="s">
        <v>113</v>
      </c>
      <c r="D72" s="35" t="s">
        <v>152</v>
      </c>
      <c r="E72" s="35">
        <v>51</v>
      </c>
      <c r="F72" s="35">
        <v>45</v>
      </c>
      <c r="G72" s="35">
        <f>E72+F72</f>
        <v>96</v>
      </c>
      <c r="H72" s="30"/>
      <c r="I72" s="35"/>
      <c r="J72" s="35"/>
      <c r="K72" s="35">
        <f>I72+J72</f>
        <v>0</v>
      </c>
      <c r="L72" s="30"/>
      <c r="M72" s="55">
        <f>SUM(G72,K72)</f>
        <v>96</v>
      </c>
    </row>
    <row r="73" spans="1:13" ht="16.5">
      <c r="A73" s="3">
        <v>70</v>
      </c>
      <c r="B73" s="33" t="s">
        <v>178</v>
      </c>
      <c r="C73" s="33" t="s">
        <v>179</v>
      </c>
      <c r="D73" s="35" t="s">
        <v>55</v>
      </c>
      <c r="E73" s="35">
        <v>51</v>
      </c>
      <c r="F73" s="35">
        <v>46</v>
      </c>
      <c r="G73" s="35">
        <f>E73+F73</f>
        <v>97</v>
      </c>
      <c r="H73" s="30"/>
      <c r="I73" s="35"/>
      <c r="J73" s="35"/>
      <c r="K73" s="35">
        <f>I73+J73</f>
        <v>0</v>
      </c>
      <c r="L73" s="30"/>
      <c r="M73" s="55">
        <f>SUM(G73,K73)</f>
        <v>97</v>
      </c>
    </row>
    <row r="74" spans="1:13" ht="16.5">
      <c r="A74" s="3">
        <v>71</v>
      </c>
      <c r="B74" s="33" t="s">
        <v>86</v>
      </c>
      <c r="C74" s="33" t="s">
        <v>87</v>
      </c>
      <c r="D74" s="35" t="s">
        <v>73</v>
      </c>
      <c r="E74" s="35">
        <v>47</v>
      </c>
      <c r="F74" s="35">
        <v>50</v>
      </c>
      <c r="G74" s="35">
        <f>E74+F74</f>
        <v>97</v>
      </c>
      <c r="H74" s="30"/>
      <c r="I74" s="35"/>
      <c r="J74" s="35"/>
      <c r="K74" s="35">
        <f>I74+J74</f>
        <v>0</v>
      </c>
      <c r="L74" s="30"/>
      <c r="M74" s="55">
        <f>SUM(G74,K74)</f>
        <v>97</v>
      </c>
    </row>
    <row r="75" spans="1:13" ht="16.5">
      <c r="A75" s="3">
        <v>72</v>
      </c>
      <c r="B75" s="33" t="s">
        <v>65</v>
      </c>
      <c r="C75" s="33" t="s">
        <v>90</v>
      </c>
      <c r="D75" s="35" t="s">
        <v>73</v>
      </c>
      <c r="E75" s="35">
        <v>49</v>
      </c>
      <c r="F75" s="35">
        <v>48</v>
      </c>
      <c r="G75" s="35">
        <f>E75+F75</f>
        <v>97</v>
      </c>
      <c r="H75" s="30"/>
      <c r="I75" s="35"/>
      <c r="J75" s="35"/>
      <c r="K75" s="35">
        <f>I75+J75</f>
        <v>0</v>
      </c>
      <c r="L75" s="30"/>
      <c r="M75" s="55">
        <f>SUM(G75,K75)</f>
        <v>97</v>
      </c>
    </row>
    <row r="76" spans="1:13" ht="16.5">
      <c r="A76" s="3">
        <v>73</v>
      </c>
      <c r="B76" s="17" t="s">
        <v>94</v>
      </c>
      <c r="C76" s="17" t="s">
        <v>95</v>
      </c>
      <c r="D76" s="35" t="s">
        <v>148</v>
      </c>
      <c r="E76" s="35">
        <v>45</v>
      </c>
      <c r="F76" s="35">
        <v>52</v>
      </c>
      <c r="G76" s="35">
        <v>97</v>
      </c>
      <c r="H76" s="30"/>
      <c r="I76" s="35"/>
      <c r="J76" s="35"/>
      <c r="K76" s="35">
        <f>I76+J76</f>
        <v>0</v>
      </c>
      <c r="L76" s="30"/>
      <c r="M76" s="55">
        <f>SUM(G76,K76)</f>
        <v>97</v>
      </c>
    </row>
    <row r="77" spans="1:13" ht="16.5">
      <c r="A77" s="3">
        <v>74</v>
      </c>
      <c r="B77" s="17" t="s">
        <v>106</v>
      </c>
      <c r="C77" s="17" t="s">
        <v>107</v>
      </c>
      <c r="D77" s="35" t="s">
        <v>149</v>
      </c>
      <c r="E77" s="35">
        <v>47</v>
      </c>
      <c r="F77" s="35">
        <v>50</v>
      </c>
      <c r="G77" s="35">
        <f>E77+F77</f>
        <v>97</v>
      </c>
      <c r="H77" s="30"/>
      <c r="I77" s="35"/>
      <c r="J77" s="35"/>
      <c r="K77" s="35">
        <f>I77+J77</f>
        <v>0</v>
      </c>
      <c r="L77" s="30"/>
      <c r="M77" s="55">
        <f>SUM(G77,K77)</f>
        <v>97</v>
      </c>
    </row>
    <row r="78" spans="1:13" ht="16.5">
      <c r="A78" s="3">
        <v>75</v>
      </c>
      <c r="B78" s="33" t="s">
        <v>156</v>
      </c>
      <c r="C78" s="33" t="s">
        <v>157</v>
      </c>
      <c r="D78" s="35" t="s">
        <v>149</v>
      </c>
      <c r="E78" s="35">
        <v>50</v>
      </c>
      <c r="F78" s="35">
        <v>47</v>
      </c>
      <c r="G78" s="35">
        <f>E78+F78</f>
        <v>97</v>
      </c>
      <c r="H78" s="30"/>
      <c r="I78" s="35"/>
      <c r="J78" s="35"/>
      <c r="K78" s="35">
        <f>I78+J78</f>
        <v>0</v>
      </c>
      <c r="L78" s="30"/>
      <c r="M78" s="55">
        <f>SUM(G78,K78)</f>
        <v>97</v>
      </c>
    </row>
    <row r="79" spans="1:13" ht="16.5">
      <c r="A79" s="3">
        <v>76</v>
      </c>
      <c r="B79" s="17" t="s">
        <v>117</v>
      </c>
      <c r="C79" s="17" t="s">
        <v>118</v>
      </c>
      <c r="D79" s="35" t="s">
        <v>153</v>
      </c>
      <c r="E79" s="35">
        <v>49</v>
      </c>
      <c r="F79" s="35">
        <v>48</v>
      </c>
      <c r="G79" s="35">
        <f>E79+F79</f>
        <v>97</v>
      </c>
      <c r="H79" s="30"/>
      <c r="I79" s="35"/>
      <c r="J79" s="35"/>
      <c r="K79" s="35">
        <f>I79+J79</f>
        <v>0</v>
      </c>
      <c r="L79" s="30"/>
      <c r="M79" s="55">
        <f>SUM(G79,K79)</f>
        <v>97</v>
      </c>
    </row>
    <row r="80" spans="1:13" ht="16.5">
      <c r="A80" s="3">
        <v>77</v>
      </c>
      <c r="B80" s="17" t="s">
        <v>86</v>
      </c>
      <c r="C80" s="17" t="s">
        <v>122</v>
      </c>
      <c r="D80" s="35" t="s">
        <v>155</v>
      </c>
      <c r="E80" s="35">
        <v>53</v>
      </c>
      <c r="F80" s="35">
        <v>44</v>
      </c>
      <c r="G80" s="35">
        <f>E80+F80</f>
        <v>97</v>
      </c>
      <c r="H80" s="30"/>
      <c r="I80" s="35"/>
      <c r="J80" s="35"/>
      <c r="K80" s="35">
        <f>I80+J80</f>
        <v>0</v>
      </c>
      <c r="L80" s="30"/>
      <c r="M80" s="55">
        <f>SUM(G80,K80)</f>
        <v>97</v>
      </c>
    </row>
    <row r="81" spans="1:13" ht="16.5">
      <c r="A81" s="3">
        <v>78</v>
      </c>
      <c r="B81" s="17" t="s">
        <v>191</v>
      </c>
      <c r="C81" s="17" t="s">
        <v>192</v>
      </c>
      <c r="D81" s="35" t="s">
        <v>40</v>
      </c>
      <c r="E81" s="35">
        <v>46</v>
      </c>
      <c r="F81" s="35">
        <v>53</v>
      </c>
      <c r="G81" s="35">
        <f>E81+F81</f>
        <v>99</v>
      </c>
      <c r="H81" s="30"/>
      <c r="I81" s="35"/>
      <c r="J81" s="35"/>
      <c r="K81" s="35">
        <f>I81+J81</f>
        <v>0</v>
      </c>
      <c r="L81" s="30"/>
      <c r="M81" s="55">
        <f>SUM(G81,K81)</f>
        <v>99</v>
      </c>
    </row>
    <row r="82" spans="1:13" ht="16.5">
      <c r="A82" s="3">
        <v>79</v>
      </c>
      <c r="B82" s="17" t="s">
        <v>62</v>
      </c>
      <c r="C82" s="17" t="s">
        <v>63</v>
      </c>
      <c r="D82" s="35" t="s">
        <v>143</v>
      </c>
      <c r="E82" s="35">
        <v>53</v>
      </c>
      <c r="F82" s="35">
        <v>47</v>
      </c>
      <c r="G82" s="35">
        <f>E82+F82</f>
        <v>100</v>
      </c>
      <c r="H82" s="30"/>
      <c r="I82" s="35"/>
      <c r="J82" s="35"/>
      <c r="K82" s="35">
        <f>I82+J82</f>
        <v>0</v>
      </c>
      <c r="L82" s="30"/>
      <c r="M82" s="55">
        <f>SUM(G82,K82)</f>
        <v>100</v>
      </c>
    </row>
    <row r="83" spans="1:13" ht="16.5">
      <c r="A83" s="3">
        <v>80</v>
      </c>
      <c r="B83" s="17" t="s">
        <v>194</v>
      </c>
      <c r="C83" s="17" t="s">
        <v>195</v>
      </c>
      <c r="D83" s="35" t="s">
        <v>40</v>
      </c>
      <c r="E83" s="35">
        <v>50</v>
      </c>
      <c r="F83" s="35">
        <v>50</v>
      </c>
      <c r="G83" s="35">
        <f>E83+F83</f>
        <v>100</v>
      </c>
      <c r="H83" s="30"/>
      <c r="I83" s="35"/>
      <c r="J83" s="35"/>
      <c r="K83" s="35">
        <f>I83+J83</f>
        <v>0</v>
      </c>
      <c r="L83" s="30"/>
      <c r="M83" s="55">
        <f>SUM(G83,K83)</f>
        <v>100</v>
      </c>
    </row>
    <row r="84" spans="1:13" ht="16.5">
      <c r="A84" s="3">
        <v>81</v>
      </c>
      <c r="B84" s="17" t="s">
        <v>164</v>
      </c>
      <c r="C84" s="17" t="s">
        <v>165</v>
      </c>
      <c r="D84" s="35" t="s">
        <v>152</v>
      </c>
      <c r="E84" s="35">
        <v>45</v>
      </c>
      <c r="F84" s="35">
        <v>55</v>
      </c>
      <c r="G84" s="35">
        <f>E84+F84</f>
        <v>100</v>
      </c>
      <c r="H84" s="30"/>
      <c r="I84" s="35"/>
      <c r="J84" s="35"/>
      <c r="K84" s="35">
        <f>I84+J84</f>
        <v>0</v>
      </c>
      <c r="L84" s="30"/>
      <c r="M84" s="55">
        <f>SUM(G84,K84)</f>
        <v>100</v>
      </c>
    </row>
    <row r="85" spans="1:13" ht="16.5">
      <c r="A85" s="3">
        <v>82</v>
      </c>
      <c r="B85" s="17" t="s">
        <v>183</v>
      </c>
      <c r="C85" s="17" t="s">
        <v>184</v>
      </c>
      <c r="D85" s="35" t="s">
        <v>153</v>
      </c>
      <c r="E85" s="35">
        <v>50</v>
      </c>
      <c r="F85" s="35">
        <v>50</v>
      </c>
      <c r="G85" s="35">
        <f>E85+F85</f>
        <v>100</v>
      </c>
      <c r="H85" s="30"/>
      <c r="I85" s="35"/>
      <c r="J85" s="35"/>
      <c r="K85" s="35">
        <f>I85+J85</f>
        <v>0</v>
      </c>
      <c r="L85" s="30"/>
      <c r="M85" s="55">
        <f>SUM(G85,K85)</f>
        <v>100</v>
      </c>
    </row>
    <row r="86" spans="1:13" ht="16.5">
      <c r="A86" s="3">
        <v>83</v>
      </c>
      <c r="B86" s="17" t="s">
        <v>65</v>
      </c>
      <c r="C86" s="17" t="s">
        <v>66</v>
      </c>
      <c r="D86" s="35" t="s">
        <v>143</v>
      </c>
      <c r="E86" s="35">
        <v>51</v>
      </c>
      <c r="F86" s="35">
        <v>50</v>
      </c>
      <c r="G86" s="35">
        <f>E86+F86</f>
        <v>101</v>
      </c>
      <c r="H86" s="30"/>
      <c r="I86" s="35"/>
      <c r="J86" s="35"/>
      <c r="K86" s="35">
        <f>I86+J86</f>
        <v>0</v>
      </c>
      <c r="L86" s="30"/>
      <c r="M86" s="55">
        <f>SUM(G86,K86)</f>
        <v>101</v>
      </c>
    </row>
    <row r="87" spans="1:13" ht="16.5">
      <c r="A87" s="3">
        <v>84</v>
      </c>
      <c r="B87" s="17" t="s">
        <v>171</v>
      </c>
      <c r="C87" s="17" t="s">
        <v>172</v>
      </c>
      <c r="D87" s="35" t="s">
        <v>144</v>
      </c>
      <c r="E87" s="35">
        <v>50</v>
      </c>
      <c r="F87" s="35">
        <v>51</v>
      </c>
      <c r="G87" s="35">
        <f>E87+F87</f>
        <v>101</v>
      </c>
      <c r="H87" s="30"/>
      <c r="I87" s="35"/>
      <c r="J87" s="35"/>
      <c r="K87" s="35">
        <f>I87+J87</f>
        <v>0</v>
      </c>
      <c r="L87" s="30"/>
      <c r="M87" s="55">
        <f>SUM(G87,K87)</f>
        <v>101</v>
      </c>
    </row>
    <row r="88" spans="1:13" ht="16.5">
      <c r="A88" s="3">
        <v>85</v>
      </c>
      <c r="B88" s="17" t="s">
        <v>224</v>
      </c>
      <c r="C88" s="17" t="s">
        <v>225</v>
      </c>
      <c r="D88" s="35" t="s">
        <v>151</v>
      </c>
      <c r="E88" s="35">
        <v>55</v>
      </c>
      <c r="F88" s="35">
        <v>46</v>
      </c>
      <c r="G88" s="35">
        <f>E88+F88</f>
        <v>101</v>
      </c>
      <c r="H88" s="30"/>
      <c r="I88" s="35"/>
      <c r="J88" s="35"/>
      <c r="K88" s="35">
        <f>I88+J88</f>
        <v>0</v>
      </c>
      <c r="L88" s="30"/>
      <c r="M88" s="55">
        <f>SUM(G88,K88)</f>
        <v>101</v>
      </c>
    </row>
    <row r="89" spans="1:13" ht="16.5">
      <c r="A89" s="3">
        <v>86</v>
      </c>
      <c r="B89" s="17" t="s">
        <v>236</v>
      </c>
      <c r="C89" s="17" t="s">
        <v>225</v>
      </c>
      <c r="D89" s="35" t="s">
        <v>44</v>
      </c>
      <c r="E89" s="35">
        <v>51</v>
      </c>
      <c r="F89" s="35">
        <v>50</v>
      </c>
      <c r="G89" s="35">
        <f>E89+F89</f>
        <v>101</v>
      </c>
      <c r="H89" s="30"/>
      <c r="I89" s="35"/>
      <c r="J89" s="35"/>
      <c r="K89" s="35">
        <f>I89+J89</f>
        <v>0</v>
      </c>
      <c r="L89" s="30"/>
      <c r="M89" s="55">
        <f>SUM(G89,K89)</f>
        <v>101</v>
      </c>
    </row>
    <row r="90" spans="1:13" ht="16.5">
      <c r="A90" s="3">
        <v>87</v>
      </c>
      <c r="B90" s="17" t="s">
        <v>68</v>
      </c>
      <c r="C90" s="17" t="s">
        <v>136</v>
      </c>
      <c r="D90" s="35" t="s">
        <v>12</v>
      </c>
      <c r="E90" s="35">
        <v>54</v>
      </c>
      <c r="F90" s="35">
        <v>49</v>
      </c>
      <c r="G90" s="35">
        <f>E90+F90</f>
        <v>103</v>
      </c>
      <c r="H90" s="30"/>
      <c r="I90" s="35"/>
      <c r="J90" s="35"/>
      <c r="K90" s="35">
        <f>I90+J90</f>
        <v>0</v>
      </c>
      <c r="L90" s="30"/>
      <c r="M90" s="55">
        <f>SUM(G90,K90)</f>
        <v>103</v>
      </c>
    </row>
    <row r="91" spans="1:13" ht="16.5">
      <c r="A91" s="3">
        <v>88</v>
      </c>
      <c r="B91" s="17" t="s">
        <v>176</v>
      </c>
      <c r="C91" s="17" t="s">
        <v>69</v>
      </c>
      <c r="D91" s="35" t="s">
        <v>143</v>
      </c>
      <c r="E91" s="35">
        <v>52</v>
      </c>
      <c r="F91" s="35">
        <v>51</v>
      </c>
      <c r="G91" s="35">
        <f>E91+F91</f>
        <v>103</v>
      </c>
      <c r="H91" s="30"/>
      <c r="I91" s="35"/>
      <c r="J91" s="35"/>
      <c r="K91" s="35">
        <f>I91+J91</f>
        <v>0</v>
      </c>
      <c r="L91" s="30"/>
      <c r="M91" s="55">
        <f>SUM(G91,K91)</f>
        <v>103</v>
      </c>
    </row>
    <row r="92" spans="1:13" ht="16.5">
      <c r="A92" s="3">
        <v>89</v>
      </c>
      <c r="B92" s="33" t="s">
        <v>237</v>
      </c>
      <c r="C92" s="33" t="s">
        <v>238</v>
      </c>
      <c r="D92" s="35" t="s">
        <v>44</v>
      </c>
      <c r="E92" s="35">
        <v>49</v>
      </c>
      <c r="F92" s="35">
        <v>54</v>
      </c>
      <c r="G92" s="35">
        <f>E92+F92</f>
        <v>103</v>
      </c>
      <c r="H92" s="30"/>
      <c r="I92" s="35"/>
      <c r="J92" s="35"/>
      <c r="K92" s="35">
        <f>I92+J92</f>
        <v>0</v>
      </c>
      <c r="L92" s="30"/>
      <c r="M92" s="55">
        <f>SUM(G92,K92)</f>
        <v>103</v>
      </c>
    </row>
    <row r="93" spans="1:13" ht="16.5">
      <c r="A93" s="3">
        <v>90</v>
      </c>
      <c r="B93" s="17" t="s">
        <v>23</v>
      </c>
      <c r="C93" s="17" t="s">
        <v>24</v>
      </c>
      <c r="D93" s="35" t="s">
        <v>19</v>
      </c>
      <c r="E93" s="35">
        <v>55</v>
      </c>
      <c r="F93" s="35">
        <v>49</v>
      </c>
      <c r="G93" s="35">
        <f>E93+F93</f>
        <v>104</v>
      </c>
      <c r="H93" s="30"/>
      <c r="I93" s="35"/>
      <c r="J93" s="35"/>
      <c r="K93" s="35">
        <f>I93+J93</f>
        <v>0</v>
      </c>
      <c r="L93" s="30"/>
      <c r="M93" s="55">
        <f>SUM(G93,K93)</f>
        <v>104</v>
      </c>
    </row>
    <row r="94" spans="1:13" ht="16.5">
      <c r="A94" s="3">
        <v>91</v>
      </c>
      <c r="B94" s="17" t="s">
        <v>205</v>
      </c>
      <c r="C94" s="17" t="s">
        <v>206</v>
      </c>
      <c r="D94" s="30" t="s">
        <v>150</v>
      </c>
      <c r="E94" s="35">
        <v>50</v>
      </c>
      <c r="F94" s="35">
        <v>54</v>
      </c>
      <c r="G94" s="35">
        <f>E94+F94</f>
        <v>104</v>
      </c>
      <c r="H94" s="30"/>
      <c r="I94" s="35"/>
      <c r="J94" s="35"/>
      <c r="K94" s="35">
        <f>I94+J94</f>
        <v>0</v>
      </c>
      <c r="L94" s="30"/>
      <c r="M94" s="55">
        <f>SUM(G94,K94)</f>
        <v>104</v>
      </c>
    </row>
    <row r="95" spans="1:13" ht="16.5">
      <c r="A95" s="3">
        <v>92</v>
      </c>
      <c r="B95" s="17" t="s">
        <v>166</v>
      </c>
      <c r="C95" s="17" t="s">
        <v>167</v>
      </c>
      <c r="D95" s="35" t="s">
        <v>152</v>
      </c>
      <c r="E95" s="35">
        <v>56</v>
      </c>
      <c r="F95" s="35">
        <v>48</v>
      </c>
      <c r="G95" s="35">
        <f>E95+F95</f>
        <v>104</v>
      </c>
      <c r="H95" s="30"/>
      <c r="I95" s="35"/>
      <c r="J95" s="35"/>
      <c r="K95" s="35">
        <f>I95+J95</f>
        <v>0</v>
      </c>
      <c r="L95" s="30"/>
      <c r="M95" s="55">
        <f>SUM(G95,K95)</f>
        <v>104</v>
      </c>
    </row>
    <row r="96" spans="1:13" ht="16.5">
      <c r="A96" s="3">
        <v>93</v>
      </c>
      <c r="B96" s="17" t="s">
        <v>187</v>
      </c>
      <c r="C96" s="17" t="s">
        <v>188</v>
      </c>
      <c r="D96" s="35" t="s">
        <v>153</v>
      </c>
      <c r="E96" s="35">
        <v>47</v>
      </c>
      <c r="F96" s="35">
        <v>57</v>
      </c>
      <c r="G96" s="35">
        <f>E96+F96</f>
        <v>104</v>
      </c>
      <c r="H96" s="30"/>
      <c r="I96" s="35"/>
      <c r="J96" s="35"/>
      <c r="K96" s="35">
        <f>I96+J96</f>
        <v>0</v>
      </c>
      <c r="L96" s="30"/>
      <c r="M96" s="55">
        <f>SUM(G96,K96)</f>
        <v>104</v>
      </c>
    </row>
    <row r="97" spans="1:13" ht="16.5">
      <c r="A97" s="3">
        <v>94</v>
      </c>
      <c r="B97" s="33" t="s">
        <v>120</v>
      </c>
      <c r="C97" s="17" t="s">
        <v>234</v>
      </c>
      <c r="D97" s="35" t="s">
        <v>154</v>
      </c>
      <c r="E97" s="35">
        <v>52</v>
      </c>
      <c r="F97" s="35">
        <v>52</v>
      </c>
      <c r="G97" s="35">
        <f>E97+F97</f>
        <v>104</v>
      </c>
      <c r="H97" s="30"/>
      <c r="I97" s="35"/>
      <c r="J97" s="35"/>
      <c r="K97" s="35">
        <f>I97+J97</f>
        <v>0</v>
      </c>
      <c r="L97" s="30"/>
      <c r="M97" s="55">
        <f>SUM(G97,K97)</f>
        <v>104</v>
      </c>
    </row>
    <row r="98" spans="1:13" ht="16.5">
      <c r="A98" s="3">
        <v>95</v>
      </c>
      <c r="B98" s="17" t="s">
        <v>15</v>
      </c>
      <c r="C98" s="17" t="s">
        <v>174</v>
      </c>
      <c r="D98" s="35" t="s">
        <v>144</v>
      </c>
      <c r="E98" s="35">
        <v>49</v>
      </c>
      <c r="F98" s="35">
        <v>56</v>
      </c>
      <c r="G98" s="35">
        <f>E98+F98</f>
        <v>105</v>
      </c>
      <c r="H98" s="30"/>
      <c r="I98" s="35"/>
      <c r="J98" s="35"/>
      <c r="K98" s="35">
        <f>I98+J98</f>
        <v>0</v>
      </c>
      <c r="L98" s="30"/>
      <c r="M98" s="55">
        <f>SUM(G98,K98)</f>
        <v>105</v>
      </c>
    </row>
    <row r="99" spans="1:13" ht="16.5">
      <c r="A99" s="3">
        <v>96</v>
      </c>
      <c r="B99" s="17" t="s">
        <v>210</v>
      </c>
      <c r="C99" s="17" t="s">
        <v>211</v>
      </c>
      <c r="D99" s="35" t="s">
        <v>155</v>
      </c>
      <c r="E99" s="35">
        <v>54</v>
      </c>
      <c r="F99" s="35">
        <v>51</v>
      </c>
      <c r="G99" s="35">
        <f>E99+F99</f>
        <v>105</v>
      </c>
      <c r="H99" s="30"/>
      <c r="I99" s="35"/>
      <c r="J99" s="35"/>
      <c r="K99" s="35">
        <f>I99+J99</f>
        <v>0</v>
      </c>
      <c r="L99" s="30"/>
      <c r="M99" s="55">
        <f>SUM(G99,K99)</f>
        <v>105</v>
      </c>
    </row>
    <row r="100" spans="1:13" ht="16.5">
      <c r="A100" s="3">
        <v>97</v>
      </c>
      <c r="B100" s="33" t="s">
        <v>180</v>
      </c>
      <c r="C100" s="33" t="s">
        <v>181</v>
      </c>
      <c r="D100" s="35" t="s">
        <v>73</v>
      </c>
      <c r="E100" s="35">
        <v>55</v>
      </c>
      <c r="F100" s="35">
        <v>51</v>
      </c>
      <c r="G100" s="35">
        <f>E100+F100</f>
        <v>106</v>
      </c>
      <c r="H100" s="30"/>
      <c r="I100" s="35"/>
      <c r="J100" s="35"/>
      <c r="K100" s="35">
        <f>I100+J100</f>
        <v>0</v>
      </c>
      <c r="L100" s="30"/>
      <c r="M100" s="55">
        <f>SUM(G100,K100)</f>
        <v>106</v>
      </c>
    </row>
    <row r="101" spans="1:13" ht="16.5">
      <c r="A101" s="3">
        <v>98</v>
      </c>
      <c r="B101" s="17" t="s">
        <v>30</v>
      </c>
      <c r="C101" s="17" t="s">
        <v>203</v>
      </c>
      <c r="D101" s="30" t="s">
        <v>150</v>
      </c>
      <c r="E101" s="35">
        <v>54</v>
      </c>
      <c r="F101" s="35">
        <v>52</v>
      </c>
      <c r="G101" s="35">
        <f>E101+F101</f>
        <v>106</v>
      </c>
      <c r="H101" s="30"/>
      <c r="I101" s="35"/>
      <c r="J101" s="35"/>
      <c r="K101" s="35">
        <f>I101+J101</f>
        <v>0</v>
      </c>
      <c r="L101" s="30"/>
      <c r="M101" s="55">
        <f>SUM(G101,K101)</f>
        <v>106</v>
      </c>
    </row>
    <row r="102" spans="1:13" ht="16.5">
      <c r="A102" s="3">
        <v>99</v>
      </c>
      <c r="B102" s="17" t="s">
        <v>207</v>
      </c>
      <c r="C102" s="17" t="s">
        <v>208</v>
      </c>
      <c r="D102" s="30" t="s">
        <v>150</v>
      </c>
      <c r="E102" s="35">
        <v>53</v>
      </c>
      <c r="F102" s="35">
        <v>53</v>
      </c>
      <c r="G102" s="35">
        <f>E102+F102</f>
        <v>106</v>
      </c>
      <c r="H102" s="30"/>
      <c r="I102" s="35"/>
      <c r="J102" s="35"/>
      <c r="K102" s="35">
        <f>I102+J102</f>
        <v>0</v>
      </c>
      <c r="L102" s="30"/>
      <c r="M102" s="55">
        <f>SUM(G102,K102)</f>
        <v>106</v>
      </c>
    </row>
    <row r="103" spans="1:13" ht="16.5">
      <c r="A103" s="3">
        <v>100</v>
      </c>
      <c r="B103" s="17" t="s">
        <v>27</v>
      </c>
      <c r="C103" s="17" t="s">
        <v>209</v>
      </c>
      <c r="D103" s="35" t="s">
        <v>155</v>
      </c>
      <c r="E103" s="35">
        <v>52</v>
      </c>
      <c r="F103" s="35">
        <v>54</v>
      </c>
      <c r="G103" s="35">
        <f>E103+F103</f>
        <v>106</v>
      </c>
      <c r="H103" s="30"/>
      <c r="I103" s="35"/>
      <c r="J103" s="35"/>
      <c r="K103" s="35">
        <f>I103+J103</f>
        <v>0</v>
      </c>
      <c r="L103" s="30"/>
      <c r="M103" s="55">
        <f>SUM(G103,K103)</f>
        <v>106</v>
      </c>
    </row>
    <row r="104" spans="1:13" ht="16.5">
      <c r="A104" s="3">
        <v>101</v>
      </c>
      <c r="B104" s="17" t="s">
        <v>43</v>
      </c>
      <c r="C104" s="17" t="s">
        <v>193</v>
      </c>
      <c r="D104" s="35" t="s">
        <v>40</v>
      </c>
      <c r="E104" s="35">
        <v>52</v>
      </c>
      <c r="F104" s="35">
        <v>58</v>
      </c>
      <c r="G104" s="35">
        <f>E104+F104</f>
        <v>110</v>
      </c>
      <c r="H104" s="30"/>
      <c r="I104" s="35"/>
      <c r="J104" s="35"/>
      <c r="K104" s="35">
        <f>I104+J104</f>
        <v>0</v>
      </c>
      <c r="L104" s="30"/>
      <c r="M104" s="55">
        <f>SUM(G104,K104)</f>
        <v>110</v>
      </c>
    </row>
    <row r="105" spans="1:13" ht="16.5">
      <c r="A105" s="3">
        <v>102</v>
      </c>
      <c r="B105" s="33" t="s">
        <v>28</v>
      </c>
      <c r="C105" s="33" t="s">
        <v>142</v>
      </c>
      <c r="D105" s="35" t="s">
        <v>46</v>
      </c>
      <c r="E105" s="35">
        <v>53</v>
      </c>
      <c r="F105" s="35">
        <v>59</v>
      </c>
      <c r="G105" s="35">
        <f>E105+F105</f>
        <v>112</v>
      </c>
      <c r="H105" s="30"/>
      <c r="I105" s="35"/>
      <c r="J105" s="35"/>
      <c r="K105" s="35">
        <f>I105+J105</f>
        <v>0</v>
      </c>
      <c r="L105" s="30"/>
      <c r="M105" s="55">
        <f>SUM(G105,K105)</f>
        <v>112</v>
      </c>
    </row>
    <row r="106" spans="1:13" ht="16.5">
      <c r="A106" s="3">
        <v>103</v>
      </c>
      <c r="B106" s="33" t="s">
        <v>101</v>
      </c>
      <c r="C106" s="33" t="s">
        <v>104</v>
      </c>
      <c r="D106" s="35" t="s">
        <v>149</v>
      </c>
      <c r="E106" s="35">
        <v>57</v>
      </c>
      <c r="F106" s="35">
        <v>60</v>
      </c>
      <c r="G106" s="35">
        <f>E106+F106</f>
        <v>117</v>
      </c>
      <c r="H106" s="30"/>
      <c r="I106" s="35"/>
      <c r="J106" s="35"/>
      <c r="K106" s="35">
        <f>I106+J106</f>
        <v>0</v>
      </c>
      <c r="L106" s="30"/>
      <c r="M106" s="55">
        <f>SUM(G106,K106)</f>
        <v>117</v>
      </c>
    </row>
    <row r="107" spans="1:13" ht="16.5">
      <c r="A107" s="3">
        <v>104</v>
      </c>
      <c r="B107" s="17" t="s">
        <v>230</v>
      </c>
      <c r="C107" s="17" t="s">
        <v>231</v>
      </c>
      <c r="D107" s="35" t="s">
        <v>151</v>
      </c>
      <c r="E107" s="35">
        <v>59</v>
      </c>
      <c r="F107" s="35">
        <v>59</v>
      </c>
      <c r="G107" s="35">
        <f>E107+F107</f>
        <v>118</v>
      </c>
      <c r="H107" s="30"/>
      <c r="I107" s="35"/>
      <c r="J107" s="35"/>
      <c r="K107" s="35">
        <f>I107+J107</f>
        <v>0</v>
      </c>
      <c r="L107" s="30"/>
      <c r="M107" s="55">
        <f>SUM(G107,K107)</f>
        <v>118</v>
      </c>
    </row>
    <row r="108" spans="1:13" ht="16.5">
      <c r="A108" s="3">
        <v>105</v>
      </c>
      <c r="B108" s="17" t="s">
        <v>228</v>
      </c>
      <c r="C108" s="17" t="s">
        <v>229</v>
      </c>
      <c r="D108" s="35" t="s">
        <v>151</v>
      </c>
      <c r="E108" s="35">
        <v>59</v>
      </c>
      <c r="F108" s="35">
        <v>60</v>
      </c>
      <c r="G108" s="35">
        <f>E108+F108</f>
        <v>119</v>
      </c>
      <c r="H108" s="30"/>
      <c r="I108" s="35"/>
      <c r="J108" s="35"/>
      <c r="K108" s="35">
        <f>I108+J108</f>
        <v>0</v>
      </c>
      <c r="L108" s="30"/>
      <c r="M108" s="55">
        <f>SUM(G108,K108)</f>
        <v>119</v>
      </c>
    </row>
    <row r="109" spans="1:13" ht="16.5">
      <c r="A109" s="3">
        <v>106</v>
      </c>
      <c r="B109" s="17" t="s">
        <v>226</v>
      </c>
      <c r="C109" s="17" t="s">
        <v>227</v>
      </c>
      <c r="D109" s="35" t="s">
        <v>151</v>
      </c>
      <c r="E109" s="35">
        <v>61</v>
      </c>
      <c r="F109" s="35">
        <v>63</v>
      </c>
      <c r="G109" s="35">
        <f>E109+F109</f>
        <v>124</v>
      </c>
      <c r="H109" s="30"/>
      <c r="I109" s="35"/>
      <c r="J109" s="35"/>
      <c r="K109" s="35">
        <f>I109+J109</f>
        <v>0</v>
      </c>
      <c r="L109" s="30"/>
      <c r="M109" s="55">
        <f>SUM(G109,K109)</f>
        <v>124</v>
      </c>
    </row>
    <row r="110" spans="1:13" ht="16.5">
      <c r="A110" s="3">
        <v>107</v>
      </c>
      <c r="B110" s="33" t="s">
        <v>86</v>
      </c>
      <c r="C110" s="33" t="s">
        <v>182</v>
      </c>
      <c r="D110" s="35" t="s">
        <v>73</v>
      </c>
      <c r="E110" s="35">
        <v>66</v>
      </c>
      <c r="F110" s="35">
        <v>64</v>
      </c>
      <c r="G110" s="35">
        <f>E110+F110</f>
        <v>130</v>
      </c>
      <c r="H110" s="30"/>
      <c r="I110" s="35"/>
      <c r="J110" s="35"/>
      <c r="K110" s="35">
        <f>I110+J110</f>
        <v>0</v>
      </c>
      <c r="L110" s="30"/>
      <c r="M110" s="55">
        <f>SUM(G110,K110)</f>
        <v>130</v>
      </c>
    </row>
    <row r="111" spans="1:13" ht="16.5">
      <c r="A111" s="3">
        <v>108</v>
      </c>
      <c r="B111" s="17" t="s">
        <v>27</v>
      </c>
      <c r="C111" s="17" t="s">
        <v>198</v>
      </c>
      <c r="D111" s="35" t="s">
        <v>19</v>
      </c>
      <c r="E111" s="35">
        <v>63</v>
      </c>
      <c r="F111" s="35">
        <v>72</v>
      </c>
      <c r="G111" s="35">
        <f>E111+F111</f>
        <v>135</v>
      </c>
      <c r="H111" s="30"/>
      <c r="I111" s="35"/>
      <c r="J111" s="35"/>
      <c r="K111" s="35">
        <f>I111+J111</f>
        <v>0</v>
      </c>
      <c r="L111" s="30"/>
      <c r="M111" s="55">
        <f>SUM(G111,K111)</f>
        <v>135</v>
      </c>
    </row>
    <row r="112" spans="1:2" ht="16.5">
      <c r="A112" s="3">
        <v>109</v>
      </c>
      <c r="B112" s="11"/>
    </row>
    <row r="113" spans="1:2" ht="16.5">
      <c r="A113" s="3">
        <v>110</v>
      </c>
      <c r="B113" s="11"/>
    </row>
    <row r="114" spans="1:2" ht="16.5">
      <c r="A114" s="3">
        <v>111</v>
      </c>
      <c r="B114" s="11"/>
    </row>
    <row r="115" spans="1:2" ht="16.5">
      <c r="A115" s="3">
        <v>112</v>
      </c>
      <c r="B115" s="11"/>
    </row>
    <row r="116" spans="1:2" ht="16.5">
      <c r="A116" s="2"/>
      <c r="B116" s="11"/>
    </row>
    <row r="117" spans="1:2" ht="16.5">
      <c r="A117" s="1"/>
      <c r="B117" s="11"/>
    </row>
    <row r="118" spans="1:2" ht="16.5">
      <c r="A118" s="1"/>
      <c r="B118" s="11"/>
    </row>
    <row r="119" spans="1:2" ht="16.5">
      <c r="A119" s="1"/>
      <c r="B119" s="11"/>
    </row>
    <row r="120" spans="1:2" ht="16.5">
      <c r="A120" s="1"/>
      <c r="B120" s="11"/>
    </row>
    <row r="121" spans="1:2" ht="16.5">
      <c r="A121" s="1"/>
      <c r="B121" s="11"/>
    </row>
    <row r="122" spans="1:2" ht="16.5">
      <c r="A122" s="1"/>
      <c r="B122" s="11"/>
    </row>
    <row r="123" ht="16.5">
      <c r="B123" s="11"/>
    </row>
    <row r="124" ht="16.5">
      <c r="B124" s="11"/>
    </row>
    <row r="125" ht="16.5">
      <c r="B125" s="11"/>
    </row>
    <row r="126" ht="16.5">
      <c r="B126" s="11"/>
    </row>
    <row r="127" ht="16.5">
      <c r="B127" s="11"/>
    </row>
    <row r="128" ht="16.5">
      <c r="B128" s="11"/>
    </row>
    <row r="129" ht="16.5">
      <c r="B129" s="11"/>
    </row>
    <row r="130" ht="16.5">
      <c r="B130" s="11"/>
    </row>
    <row r="131" ht="16.5">
      <c r="B131" s="11"/>
    </row>
    <row r="132" ht="16.5">
      <c r="B132" s="11"/>
    </row>
    <row r="133" ht="16.5">
      <c r="B133" s="11"/>
    </row>
    <row r="134" ht="16.5">
      <c r="B134" s="11"/>
    </row>
    <row r="135" ht="16.5">
      <c r="B135" s="11"/>
    </row>
    <row r="136" ht="16.5">
      <c r="B13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askzak.com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ray</cp:lastModifiedBy>
  <dcterms:created xsi:type="dcterms:W3CDTF">2012-08-13T02:37:52Z</dcterms:created>
  <dcterms:modified xsi:type="dcterms:W3CDTF">2012-08-17T19:51:25Z</dcterms:modified>
  <cp:category/>
  <cp:version/>
  <cp:contentType/>
  <cp:contentStatus/>
</cp:coreProperties>
</file>